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orgiae\Desktop\"/>
    </mc:Choice>
  </mc:AlternateContent>
  <bookViews>
    <workbookView xWindow="0" yWindow="0" windowWidth="19200" windowHeight="11595" tabRatio="598" activeTab="1"/>
  </bookViews>
  <sheets>
    <sheet name="Score categories" sheetId="3" r:id="rId1"/>
    <sheet name="Chemical" sheetId="1" r:id="rId2"/>
    <sheet name="Thermal" sheetId="2" r:id="rId3"/>
  </sheets>
  <definedNames>
    <definedName name="KLIMSCORE">#REF!</definedName>
    <definedName name="KLIMSCORE1">#REF!</definedName>
    <definedName name="NEw">Thermal!$M$1:$M$2</definedName>
    <definedName name="No.">Chemical!$A$16:$A$17</definedName>
    <definedName name="No.1">'Score categories'!$A$20:$A$21</definedName>
    <definedName name="Numbers">#REF!</definedName>
    <definedName name="Numbers1">#REF!</definedName>
    <definedName name="select">Thermal!$N$1:$N$4</definedName>
    <definedName name="selection">Chemical!$M$1:$M$3</definedName>
    <definedName name="selection1">Chemical!$N$1:$N$4</definedName>
    <definedName name="selection2">Chemical!$M$1:$M$2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D38" i="2"/>
  <c r="D44" i="1"/>
  <c r="C28" i="2"/>
  <c r="C33" i="2" l="1"/>
  <c r="C37" i="2"/>
  <c r="C18" i="2"/>
  <c r="C43" i="1"/>
  <c r="C33" i="1"/>
  <c r="C40" i="2" l="1"/>
  <c r="C42" i="2" s="1"/>
  <c r="C39" i="1"/>
  <c r="C24" i="1"/>
  <c r="C46" i="1" l="1"/>
  <c r="C48" i="1" s="1"/>
</calcChain>
</file>

<file path=xl/comments1.xml><?xml version="1.0" encoding="utf-8"?>
<comments xmlns="http://schemas.openxmlformats.org/spreadsheetml/2006/main">
  <authors>
    <author>Jan Oltmanns</author>
    <author>Markus Schwarz</author>
    <author>Abraham Growcott</author>
  </authors>
  <commentList>
    <comment ref="B16" authorId="0" shapeId="0">
      <text>
        <r>
          <rPr>
            <sz val="10"/>
            <color indexed="81"/>
            <rFont val="Tahoma"/>
            <family val="2"/>
          </rPr>
          <t xml:space="preserve">Identification may be 
- by chemical names (or unambiguous common names), 
- CAS or EU numbers, 
- or chemical structure. 
In the case of mixtures or multi-constituent substances: identification of components and information on composition is expected. 
</t>
        </r>
      </text>
    </comment>
    <comment ref="B17" authorId="0" shapeId="0">
      <text>
        <r>
          <rPr>
            <sz val="10"/>
            <color indexed="81"/>
            <rFont val="Tahoma"/>
            <family val="2"/>
          </rPr>
          <t>Quantitative information on substance purity is expected, qualitative information such as "reagent grade" is not considered sufficient. 
For complex mixtures, such as proprietary formulations, a description of the origin and/or the method of preparation may suffice.</t>
        </r>
      </text>
    </comment>
    <comment ref="B18" authorId="0" shapeId="0">
      <text>
        <r>
          <rPr>
            <sz val="10"/>
            <color indexed="81"/>
            <rFont val="Tahoma"/>
            <family val="2"/>
          </rPr>
          <t xml:space="preserve">Name of source/supplier of chemicals is expected to be given. </t>
        </r>
      </text>
    </comment>
    <comment ref="C19" authorId="0" shapeId="0">
      <text>
        <r>
          <rPr>
            <sz val="10"/>
            <color indexed="81"/>
            <rFont val="Tahoma"/>
            <family val="2"/>
          </rPr>
          <t>Shows sub-total for this section</t>
        </r>
      </text>
    </comment>
    <comment ref="B21" authorId="0" shapeId="0">
      <text>
        <r>
          <rPr>
            <sz val="10"/>
            <color indexed="81"/>
            <rFont val="Tahoma"/>
            <family val="2"/>
          </rPr>
          <t>In peer-reviewed publications for some methodological aspects authors may refer to previous publications. This should not be considered as missing information. If information referred to is crucial for quality, the evaluator must check and submit the cited publication.</t>
        </r>
      </text>
    </comment>
    <comment ref="B22" authorId="1" shapeId="0">
      <text>
        <r>
          <rPr>
            <sz val="10"/>
            <color indexed="81"/>
            <rFont val="Arial"/>
            <family val="2"/>
          </rPr>
          <t xml:space="preserve">Description may include;
- test system (e.g. lab tank, replica sea chest, full scale industrial cooling system)
- is the biocide administered via a static, semi-static or continuous-flow through system 
- the volume of the test system
- description of the location of organisms in the test system
</t>
        </r>
      </text>
    </comment>
    <comment ref="B23" authorId="2" shapeId="0">
      <text>
        <r>
          <rPr>
            <sz val="10"/>
            <color indexed="81"/>
            <rFont val="Tahoma"/>
            <family val="2"/>
          </rPr>
          <t xml:space="preserve">- is there a stated rationale for using selected test organisms?
- if mussels are being tested, are they attached to  substrate via their byssal threads? (results using unattached individuals need to be treated with caution, as they are likely to overestimate biocide efficacy)
- if settlement plates are used is the fouling rating (FR) and coverage (%) of biofouling stated, or equivalent classification of biofouling used? </t>
        </r>
      </text>
    </comment>
    <comment ref="C24" authorId="0" shapeId="0">
      <text>
        <r>
          <rPr>
            <sz val="10"/>
            <color indexed="81"/>
            <rFont val="Tahoma"/>
            <family val="2"/>
          </rPr>
          <t>Shows sub-total for this section</t>
        </r>
      </text>
    </comment>
    <comment ref="B26" authorId="0" shapeId="0">
      <text>
        <r>
          <rPr>
            <sz val="10"/>
            <color indexed="81"/>
            <rFont val="Tahoma"/>
            <family val="2"/>
          </rPr>
          <t>In peer-reviewed publications for some methodological aspects authors may refer to previous publications. This should not be considered as missing information. If information referred to is crucial for quality, the evaluator must check and submit the cited publication.</t>
        </r>
      </text>
    </comment>
    <comment ref="B28" authorId="0" shapeId="0">
      <text>
        <r>
          <rPr>
            <sz val="10"/>
            <color indexed="81"/>
            <rFont val="Tahoma"/>
            <family val="2"/>
          </rPr>
          <t>Time points of observations may not be mentioned when the experimental set-up makes clear that observation takes place immediately after end of exposure (considered sufficient). Please check also figures and tables for respective information.</t>
        </r>
      </text>
    </comment>
    <comment ref="B29" authorId="0" shapeId="0">
      <text>
        <r>
          <rPr>
            <sz val="10"/>
            <color indexed="81"/>
            <rFont val="Tahoma"/>
            <family val="2"/>
          </rPr>
          <t>Negative controls may consist of untreated test system. Also give point for studies where negative controls are not required (justification required).</t>
        </r>
      </text>
    </comment>
    <comment ref="B30" authorId="2" shapeId="0">
      <text>
        <r>
          <rPr>
            <sz val="10"/>
            <color indexed="81"/>
            <rFont val="Tahoma"/>
            <family val="2"/>
          </rPr>
          <t>Acclimatisation period will depend on test organism</t>
        </r>
      </text>
    </comment>
    <comment ref="B32" authorId="2" shapeId="0">
      <text>
        <r>
          <rPr>
            <sz val="10"/>
            <color indexed="81"/>
            <rFont val="Tahoma"/>
            <family val="2"/>
          </rPr>
          <t>Attached mussels are more resistant to biocides. Susceptibility to biocides also varies with bivalve size.</t>
        </r>
        <r>
          <rPr>
            <sz val="9"/>
            <color indexed="81"/>
            <rFont val="Tahoma"/>
            <charset val="1"/>
          </rPr>
          <t xml:space="preserve">
</t>
        </r>
      </text>
    </comment>
    <comment ref="C33" authorId="0" shapeId="0">
      <text>
        <r>
          <rPr>
            <sz val="10"/>
            <color indexed="81"/>
            <rFont val="Tahoma"/>
            <family val="2"/>
          </rPr>
          <t>Shows sub-total for this section</t>
        </r>
      </text>
    </comment>
    <comment ref="B37" authorId="0" shapeId="0">
      <text>
        <r>
          <rPr>
            <sz val="10"/>
            <color indexed="81"/>
            <rFont val="Tahoma"/>
            <family val="2"/>
          </rPr>
          <t>Results on all study endpoints described in the Methods part should be given. Study results include response at the individual dose/concentration levels investigated, results for controls and other relevant details.</t>
        </r>
      </text>
    </comment>
    <comment ref="B38" authorId="0" shapeId="0">
      <text>
        <r>
          <rPr>
            <sz val="10"/>
            <color indexed="81"/>
            <rFont val="Tahoma"/>
            <family val="2"/>
          </rPr>
          <t>No in-depth examination and/or recalculation is expected here; rather the criterion asks for proper documentation.
Only judge reported information. When statistics are lacking, but considered indispensable, please consider this under “Plausibility of study design”, below.</t>
        </r>
      </text>
    </comment>
    <comment ref="C39" authorId="0" shapeId="0">
      <text>
        <r>
          <rPr>
            <sz val="10"/>
            <color indexed="81"/>
            <rFont val="Tahoma"/>
            <family val="2"/>
          </rPr>
          <t>Shows sub-total for this section</t>
        </r>
      </text>
    </comment>
    <comment ref="B41" authorId="0" shapeId="0">
      <text>
        <r>
          <rPr>
            <sz val="10"/>
            <color indexed="81"/>
            <rFont val="Tahoma"/>
            <family val="2"/>
          </rPr>
          <t xml:space="preserve">Is the study design adequate and suitable to detect the anticipated effects in the test system used? Please don´t give point, if study design contains </t>
        </r>
        <r>
          <rPr>
            <u/>
            <sz val="10"/>
            <color indexed="81"/>
            <rFont val="Tahoma"/>
            <family val="2"/>
          </rPr>
          <t xml:space="preserve">substantial </t>
        </r>
        <r>
          <rPr>
            <sz val="10"/>
            <color indexed="81"/>
            <rFont val="Tahoma"/>
            <family val="2"/>
          </rPr>
          <t xml:space="preserve">flaws. 
Critical issues may be: 
- the chosen test system and its applicability to operational situations, 
- consideration of pivotal physico-chemical properties and stability of the test substance, 
- number of replicates, number of concentrations/dose levels and their range and spread, 
- suitability of administration method,
- inclusion of all relevant endpoints,
- lack of statistical evaluation (where necessary for judging the results).
Discussion of usefulness/relevance of results for specific regulatory purposes is not intended here.  </t>
        </r>
      </text>
    </comment>
    <comment ref="B42" authorId="0" shapeId="0">
      <text>
        <r>
          <rPr>
            <sz val="10"/>
            <color indexed="81"/>
            <rFont val="Tahoma"/>
            <family val="2"/>
          </rPr>
          <t xml:space="preserve">Please give point, if there aren’t any reasons to </t>
        </r>
        <r>
          <rPr>
            <u/>
            <sz val="10"/>
            <color indexed="81"/>
            <rFont val="Tahoma"/>
            <family val="2"/>
          </rPr>
          <t xml:space="preserve">mistrust </t>
        </r>
        <r>
          <rPr>
            <sz val="10"/>
            <color indexed="81"/>
            <rFont val="Tahoma"/>
            <family val="2"/>
          </rPr>
          <t>the numerical values. 
Arguments here may be e.g.: 
- was the observed variability of results as well as that of negative/positive controls acceptable,
- were control values in a reasonable range? 
Considerations will differ depending on the study type. Inherent high variability of a biological system should not be a reason to refuse point.</t>
        </r>
      </text>
    </comment>
    <comment ref="C43" authorId="0" shapeId="0">
      <text>
        <r>
          <rPr>
            <sz val="10"/>
            <color indexed="81"/>
            <rFont val="Tahoma"/>
            <family val="2"/>
          </rPr>
          <t>Shows sub-total for this section</t>
        </r>
      </text>
    </comment>
    <comment ref="C46" authorId="0" shapeId="0">
      <text>
        <r>
          <rPr>
            <sz val="10"/>
            <color indexed="81"/>
            <rFont val="Tahoma"/>
            <family val="2"/>
          </rPr>
          <t>Shows overall total</t>
        </r>
      </text>
    </comment>
  </commentList>
</comments>
</file>

<file path=xl/comments2.xml><?xml version="1.0" encoding="utf-8"?>
<comments xmlns="http://schemas.openxmlformats.org/spreadsheetml/2006/main">
  <authors>
    <author>Jan Oltmanns</author>
    <author>Markus Schwarz</author>
    <author>Abraham Growcott</author>
  </authors>
  <commentList>
    <comment ref="B15" authorId="0" shapeId="0">
      <text>
        <r>
          <rPr>
            <sz val="10"/>
            <color indexed="81"/>
            <rFont val="Tahoma"/>
            <family val="2"/>
          </rPr>
          <t>In peer-reviewed publications for some methodological aspects authors may refer to previous publications. This should not be considered as missing information. If information referred to is crucial for quality, the evaluator must check and supply the cited publication.</t>
        </r>
      </text>
    </comment>
    <comment ref="B16" authorId="1" shapeId="0">
      <text>
        <r>
          <rPr>
            <sz val="10"/>
            <color indexed="81"/>
            <rFont val="Arial"/>
            <family val="2"/>
          </rPr>
          <t xml:space="preserve">Description may include;
-test system (e.g. lab tank, replica sea chest, full scale industrial cooling system)
- is the thermal treatment administered via a static, semi-static or continuous-flow through system 
- the volume of the test system
- description of the location of organisms in the test system
</t>
        </r>
      </text>
    </comment>
    <comment ref="B17" authorId="2" shapeId="0">
      <text>
        <r>
          <rPr>
            <sz val="10"/>
            <color indexed="81"/>
            <rFont val="Tahoma"/>
            <family val="2"/>
          </rPr>
          <t xml:space="preserve">- is there a stated rationale for using the selected test organisms?
- if settlement plates are being used is the biofouling extent (fouling rating) and coverage (%) stated, or equivalent classification of biofouling used? 
</t>
        </r>
      </text>
    </comment>
    <comment ref="C18" authorId="0" shapeId="0">
      <text>
        <r>
          <rPr>
            <sz val="10"/>
            <color indexed="81"/>
            <rFont val="Tahoma"/>
            <family val="2"/>
          </rPr>
          <t>Shows sub-total for this section</t>
        </r>
      </text>
    </comment>
    <comment ref="B20" authorId="0" shapeId="0">
      <text>
        <r>
          <rPr>
            <sz val="10"/>
            <color indexed="81"/>
            <rFont val="Tahoma"/>
            <family val="2"/>
          </rPr>
          <t>In peer-reviewed publications for some methodological aspects authors may refer to previous publications. This should not be considered as missing information. If information referred to is crucial for quality, the evaluator must check and supply the cited publication.</t>
        </r>
      </text>
    </comment>
    <comment ref="B22" authorId="0" shapeId="0">
      <text>
        <r>
          <rPr>
            <sz val="10"/>
            <color indexed="81"/>
            <rFont val="Tahoma"/>
            <family val="2"/>
          </rPr>
          <t>In thermal studies the observations may occur immediately after the end of the exposure period, and for organisms where viability is  inconclusive, days after. Please check figures and tables for respective information.</t>
        </r>
      </text>
    </comment>
    <comment ref="B23" authorId="0" shapeId="0">
      <text>
        <r>
          <rPr>
            <sz val="10"/>
            <color indexed="81"/>
            <rFont val="Tahoma"/>
            <family val="2"/>
          </rPr>
          <t>Negative controls may consist of an untreated test system where the water is held at ambient temperatures. Also give point for studies where negative controls are not required (justification needed).</t>
        </r>
      </text>
    </comment>
    <comment ref="B24" authorId="2" shapeId="0">
      <text>
        <r>
          <rPr>
            <sz val="10"/>
            <color indexed="81"/>
            <rFont val="Tahoma"/>
            <family val="2"/>
          </rPr>
          <t xml:space="preserve">Is the acclimatisation temperature and other water properties measured?
</t>
        </r>
      </text>
    </comment>
    <comment ref="B25" authorId="2" shapeId="0">
      <text>
        <r>
          <rPr>
            <sz val="10"/>
            <color indexed="81"/>
            <rFont val="Tahoma"/>
            <family val="2"/>
          </rPr>
          <t>Susceptibility to thermal treatment varies with bivalve size</t>
        </r>
      </text>
    </comment>
    <comment ref="B26" authorId="2" shapeId="0">
      <text>
        <r>
          <rPr>
            <sz val="10"/>
            <color indexed="81"/>
            <rFont val="Tahoma"/>
            <family val="2"/>
          </rPr>
          <t>This is to assess whether the desired temperature was achieved throughout the test system</t>
        </r>
        <r>
          <rPr>
            <sz val="9"/>
            <color indexed="81"/>
            <rFont val="Tahoma"/>
            <family val="2"/>
          </rPr>
          <t xml:space="preserve">
</t>
        </r>
      </text>
    </comment>
    <comment ref="C28" authorId="0" shapeId="0">
      <text>
        <r>
          <rPr>
            <sz val="10"/>
            <color indexed="81"/>
            <rFont val="Tahoma"/>
            <family val="2"/>
          </rPr>
          <t>Shows sub-total for this section</t>
        </r>
      </text>
    </comment>
    <comment ref="B31" authorId="0" shapeId="0">
      <text>
        <r>
          <rPr>
            <sz val="10"/>
            <color indexed="81"/>
            <rFont val="Tahoma"/>
            <family val="2"/>
          </rPr>
          <t>Results on all study endpoints described in the Methods part should be given. Study results include response at the individual temperature / exposure duration tested.
Results reported for controls, including other relevant details.</t>
        </r>
      </text>
    </comment>
    <comment ref="B32" authorId="0" shapeId="0">
      <text>
        <r>
          <rPr>
            <sz val="10"/>
            <color indexed="81"/>
            <rFont val="Tahoma"/>
            <family val="2"/>
          </rPr>
          <t>No in-depth examination and/or recalculation is expected here; rather the criterion asks for proper documentation.
Only judge reported information. When statistics are lacking, but considered indispensable, please consider this under “Plausibility of study design”, below.</t>
        </r>
      </text>
    </comment>
    <comment ref="C33" authorId="0" shapeId="0">
      <text>
        <r>
          <rPr>
            <sz val="10"/>
            <color indexed="81"/>
            <rFont val="Tahoma"/>
            <family val="2"/>
          </rPr>
          <t>Shows sub-total for this section</t>
        </r>
      </text>
    </comment>
    <comment ref="B35" authorId="0" shapeId="0">
      <text>
        <r>
          <rPr>
            <sz val="10"/>
            <color indexed="81"/>
            <rFont val="Tahoma"/>
            <family val="2"/>
          </rPr>
          <t xml:space="preserve">Is the study design adequate and suitable to detect the anticipated effects in the test system used? Please don't give point, if study design contains </t>
        </r>
        <r>
          <rPr>
            <u/>
            <sz val="10"/>
            <color indexed="81"/>
            <rFont val="Tahoma"/>
            <family val="2"/>
          </rPr>
          <t xml:space="preserve">substantial </t>
        </r>
        <r>
          <rPr>
            <sz val="10"/>
            <color indexed="81"/>
            <rFont val="Tahoma"/>
            <family val="2"/>
          </rPr>
          <t xml:space="preserve">flaws.
Critical issues may be: 
- the chosen test system and its applicability to operational situations, 
- temperature reached throughout the test system, 
- number of replicates, number of temperatures and exposure times tested, and, rate of temperature increase, 
- suitability of administration method,
- inclusion of all relevant endpoints,
- lack of statistical evaluation (where necessary for judging the results).
Discussion of usefulness/relevance of results for specific regulatory purposes is not intended here.  </t>
        </r>
      </text>
    </comment>
    <comment ref="B36" authorId="0" shapeId="0">
      <text>
        <r>
          <rPr>
            <sz val="10"/>
            <color indexed="81"/>
            <rFont val="Tahoma"/>
            <family val="2"/>
          </rPr>
          <t xml:space="preserve">please give point, if there aren’t any reasons to </t>
        </r>
        <r>
          <rPr>
            <u/>
            <sz val="10"/>
            <color indexed="81"/>
            <rFont val="Tahoma"/>
            <family val="2"/>
          </rPr>
          <t xml:space="preserve">mistrust </t>
        </r>
        <r>
          <rPr>
            <sz val="10"/>
            <color indexed="81"/>
            <rFont val="Tahoma"/>
            <family val="2"/>
          </rPr>
          <t>the numerical values. 
arguments here may be e.g.: 
- was the observed variability of results as well as that of negative/positive controls acceptable,
- were control values in a reasonable range? 
considerations will differ depending on the study type. Inherent high variability of a biological system should not be a reason to refuse point.</t>
        </r>
      </text>
    </comment>
    <comment ref="C37" authorId="0" shapeId="0">
      <text>
        <r>
          <rPr>
            <sz val="10"/>
            <color indexed="81"/>
            <rFont val="Tahoma"/>
            <family val="2"/>
          </rPr>
          <t>Shows sub-total for this section</t>
        </r>
      </text>
    </comment>
    <comment ref="C40" authorId="0" shapeId="0">
      <text>
        <r>
          <rPr>
            <sz val="10"/>
            <color indexed="81"/>
            <rFont val="Tahoma"/>
            <family val="2"/>
          </rPr>
          <t>Shows overall total</t>
        </r>
      </text>
    </comment>
  </commentList>
</comments>
</file>

<file path=xl/sharedStrings.xml><?xml version="1.0" encoding="utf-8"?>
<sst xmlns="http://schemas.openxmlformats.org/spreadsheetml/2006/main" count="94" uniqueCount="75">
  <si>
    <t>Criteria</t>
  </si>
  <si>
    <t>No.</t>
  </si>
  <si>
    <t>Criteria Group I: Test substance identification</t>
  </si>
  <si>
    <t>Score</t>
  </si>
  <si>
    <t>Was the test substance identified?</t>
  </si>
  <si>
    <t xml:space="preserve">Is the purity of the substance given? </t>
  </si>
  <si>
    <t>Is information on the source/origin of the substance given?</t>
  </si>
  <si>
    <t>Criteria Group II: Test system characterisation</t>
  </si>
  <si>
    <t>Is the test system described?</t>
  </si>
  <si>
    <t>Are relevant test organisms exposed to the test substance?</t>
  </si>
  <si>
    <t>Criteria Group III: Study design description</t>
  </si>
  <si>
    <t>Are frequency and duration of exposure as well as time-points of observations explained?</t>
  </si>
  <si>
    <t>Is the number of replicates (or complete repetitions of experiment) given?</t>
  </si>
  <si>
    <t>Criteria Group IV: Study results documentation</t>
  </si>
  <si>
    <t>Are the study endpoint(s) and their method(s) of determination clearly described?</t>
  </si>
  <si>
    <t>Is the description of the study results for all endpoints investigated transparent and complete?</t>
  </si>
  <si>
    <t>Are the statistical methods for data analysis given and applied in a transparent manner (give also point, if not necessary/applicable, see explanations)?</t>
  </si>
  <si>
    <t>Criteria Group V: Plausibility of study design and data</t>
  </si>
  <si>
    <t>Is the study design chosen appropriate for obtaining the substance-specific data aimed at (see explanations for details)?</t>
  </si>
  <si>
    <r>
      <t xml:space="preserve">Are the </t>
    </r>
    <r>
      <rPr>
        <u/>
        <sz val="10"/>
        <rFont val="Arial"/>
        <family val="2"/>
      </rPr>
      <t>quantitative</t>
    </r>
    <r>
      <rPr>
        <sz val="10"/>
        <color theme="1"/>
        <rFont val="Arial"/>
        <family val="2"/>
      </rPr>
      <t xml:space="preserve"> study results reliable (see explanations for arguments)?</t>
    </r>
  </si>
  <si>
    <t>Reliability assessment of biocidal toxicity studies</t>
  </si>
  <si>
    <t xml:space="preserve">Study under evaluation
</t>
  </si>
  <si>
    <t>Authors:</t>
  </si>
  <si>
    <t>Testing facility, year, sponsor, study no. or bibliographic reference:</t>
  </si>
  <si>
    <t>Evaluator's explanations, comments on criteria, etc.</t>
  </si>
  <si>
    <t>Title:</t>
  </si>
  <si>
    <t>Was a negative control used (give also point, if not necessary, see explanations)?</t>
  </si>
  <si>
    <t>Criteria Group I: Test system characterisation</t>
  </si>
  <si>
    <t>Criteria Group II: Study design description</t>
  </si>
  <si>
    <t>Criteria Group III: Study results documentation</t>
  </si>
  <si>
    <t>Criteria Group IV: Plausibility of study design and data</t>
  </si>
  <si>
    <t>Reliability assessment of thermal mortality studies</t>
  </si>
  <si>
    <t>Are test organisms acclimatised for an appropriate duration?</t>
  </si>
  <si>
    <t>Is the method of exposure of the biocide to the test system stated?</t>
  </si>
  <si>
    <t>Are relevant test organisms exposed to the thermal treatment?</t>
  </si>
  <si>
    <t xml:space="preserve">Is the method of exposure described?  </t>
  </si>
  <si>
    <t xml:space="preserve">A Numerical result leads to initial Category: </t>
  </si>
  <si>
    <t>Data entry is requested in (and is also restricted to) the fields shaded in green.</t>
  </si>
  <si>
    <t>(Proposed) consequence</t>
  </si>
  <si>
    <t>reliable without restrictions</t>
  </si>
  <si>
    <t>useful, check relevance for intended purpose</t>
  </si>
  <si>
    <t>potentially useful, check relevance for intended purpose</t>
  </si>
  <si>
    <t>not assignable: documentation insufficient (reviews, handbooks, other secondary sources)</t>
  </si>
  <si>
    <t>reliable with restrictions</t>
  </si>
  <si>
    <t>Thermal</t>
  </si>
  <si>
    <t xml:space="preserve">Chemical </t>
  </si>
  <si>
    <t>Study conducted according to recent OECD or EU guidelines (or other, e.g. national guidelines)?
If yes, which ones? Study conducted under GLP conditions?</t>
  </si>
  <si>
    <t>Optional documentation of observations with importance to relevance
(not part of the reliability assessment)</t>
  </si>
  <si>
    <t xml:space="preserve">In addition to the criteria for assessing data reliability, at the bottom of the worksheets there is a section where additional information may be included. This allows the investigator to add additional information which may be of relevance to the assessment.  </t>
  </si>
  <si>
    <r>
      <t xml:space="preserve">Explanations are available for most criteria and show up, when the cursor is moved over the criteria field. Please read carefully! </t>
    </r>
    <r>
      <rPr>
        <b/>
        <sz val="10"/>
        <color indexed="10"/>
        <rFont val="Arial"/>
        <family val="2"/>
      </rPr>
      <t xml:space="preserve">
</t>
    </r>
  </si>
  <si>
    <t xml:space="preserve">Are test organisms acclimatised for an appropriate duration prior to exposure? </t>
  </si>
  <si>
    <t xml:space="preserve">B Evaluator's proposal: Category: </t>
  </si>
  <si>
    <t xml:space="preserve">B Evaluator's proposal Category: </t>
  </si>
  <si>
    <t>Is the rate of temperature increase, the duration of exposure and measurement intervals described and explained?</t>
  </si>
  <si>
    <t>If used, are mussel attached via their byssal threads to the test surface, are different bivalve size classes tested?</t>
  </si>
  <si>
    <t>If used,  are different bivalve size classes tested? (give point if bivalves are not used)</t>
  </si>
  <si>
    <t>Was temperature appropriately measured throughout the test system?</t>
  </si>
  <si>
    <t>Is the study design chosen appropriate for obtaining the data aimed at (see explanations for details)?</t>
  </si>
  <si>
    <t>This tool essentially comprises a list of evaluation criteria. Criteria are subdivided in five groups:</t>
  </si>
  <si>
    <r>
      <t xml:space="preserve">Reliability categorisation (definition of categories based on a modified version of Klimisch </t>
    </r>
    <r>
      <rPr>
        <b/>
        <i/>
        <sz val="11"/>
        <color indexed="12"/>
        <rFont val="Arial"/>
        <family val="2"/>
      </rPr>
      <t xml:space="preserve">et al. </t>
    </r>
    <r>
      <rPr>
        <b/>
        <sz val="11"/>
        <color indexed="12"/>
        <rFont val="Arial"/>
        <family val="2"/>
      </rPr>
      <t>1997)</t>
    </r>
  </si>
  <si>
    <r>
      <t>not reliable</t>
    </r>
    <r>
      <rPr>
        <sz val="11"/>
        <color indexed="57"/>
        <rFont val="Arial"/>
        <family val="2"/>
      </rPr>
      <t xml:space="preserve"> </t>
    </r>
  </si>
  <si>
    <t>I: Test substance or system identification, II: Test system characterisation, III: Study design description,
IV: Study results documentation, V: Plausibility of study design and data</t>
  </si>
  <si>
    <t>12-14</t>
  </si>
  <si>
    <t>11-13</t>
  </si>
  <si>
    <t>9-11</t>
  </si>
  <si>
    <t>&lt;9</t>
  </si>
  <si>
    <t>&lt;11</t>
  </si>
  <si>
    <t>14-16</t>
  </si>
  <si>
    <t xml:space="preserve">Other/general comments on the usability of the data? </t>
  </si>
  <si>
    <t>Not acceptable</t>
  </si>
  <si>
    <t>In total 16 points for in chemical studies, 14 points for thermal studies can be assigned. A reliability categorisation based on the total number of points is given below.</t>
  </si>
  <si>
    <r>
      <t xml:space="preserve">generally </t>
    </r>
    <r>
      <rPr>
        <sz val="11"/>
        <color theme="1"/>
        <rFont val="Arial"/>
        <family val="2"/>
      </rPr>
      <t>not to be used as key study, but depending on the shortcomings of the study it may still be useful as supportive information</t>
    </r>
  </si>
  <si>
    <t>Explanations to modified Klimisch score for biocidal and thermal data evaluation</t>
  </si>
  <si>
    <r>
      <t xml:space="preserve">Objective: this evaluation tool is designed to assess the inherent quality, also called reliability, of toxicological and thermal data as reported in a publication or a test report. It is modified version of the criteria described in Klimisch </t>
    </r>
    <r>
      <rPr>
        <i/>
        <sz val="11"/>
        <color theme="1"/>
        <rFont val="Arial"/>
        <family val="2"/>
      </rPr>
      <t xml:space="preserve">et al. </t>
    </r>
    <r>
      <rPr>
        <sz val="11"/>
        <color theme="1"/>
        <rFont val="Arial"/>
        <family val="2"/>
      </rPr>
      <t>(1997).</t>
    </r>
  </si>
  <si>
    <t>C Justification in case evaluator deviates from A:</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</si>
</sst>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9"/>
      <color indexed="81"/>
      <name val="Tahoma"/>
      <family val="2"/>
    </font>
    <font>
      <b/>
      <sz val="12"/>
      <name val="Arial"/>
      <family val="2"/>
    </font>
    <font>
      <b/>
      <sz val="12"/>
      <color indexed="17"/>
      <name val="Arial"/>
      <family val="2"/>
    </font>
    <font>
      <b/>
      <sz val="10"/>
      <name val="Arial"/>
      <family val="2"/>
    </font>
    <font>
      <sz val="10"/>
      <color indexed="10"/>
      <name val="Arial"/>
    </font>
    <font>
      <sz val="10"/>
      <color indexed="81"/>
      <name val="Tahoma"/>
      <family val="2"/>
    </font>
    <font>
      <sz val="11"/>
      <color theme="1"/>
      <name val="Arial"/>
      <family val="2"/>
    </font>
    <font>
      <sz val="10"/>
      <color theme="1"/>
      <name val="Arial"/>
      <family val="2"/>
    </font>
    <font>
      <sz val="10"/>
      <color indexed="8"/>
      <name val="Arial"/>
      <family val="2"/>
    </font>
    <font>
      <sz val="10"/>
      <name val="Arial"/>
      <family val="2"/>
    </font>
    <font>
      <u/>
      <sz val="10"/>
      <name val="Arial"/>
      <family val="2"/>
    </font>
    <font>
      <sz val="10"/>
      <color indexed="81"/>
      <name val="Arial"/>
      <family val="2"/>
    </font>
    <font>
      <u/>
      <sz val="10"/>
      <color indexed="81"/>
      <name val="Tahoma"/>
      <family val="2"/>
    </font>
    <font>
      <b/>
      <sz val="14"/>
      <color indexed="48"/>
      <name val="Arial"/>
      <family val="2"/>
    </font>
    <font>
      <b/>
      <sz val="10"/>
      <color indexed="8"/>
      <name val="Arial"/>
      <family val="2"/>
    </font>
    <font>
      <b/>
      <sz val="12"/>
      <color indexed="48"/>
      <name val="Arial"/>
      <family val="2"/>
    </font>
    <font>
      <b/>
      <sz val="11"/>
      <color theme="1"/>
      <name val="Calibri"/>
      <family val="2"/>
      <scheme val="minor"/>
    </font>
    <font>
      <b/>
      <sz val="11"/>
      <name val="Arial"/>
      <family val="2"/>
    </font>
    <font>
      <b/>
      <sz val="10"/>
      <color indexed="10"/>
      <name val="Arial"/>
      <family val="2"/>
    </font>
    <font>
      <sz val="9"/>
      <color indexed="81"/>
      <name val="Tahoma"/>
      <charset val="1"/>
    </font>
    <font>
      <sz val="11"/>
      <name val="Calibri"/>
      <family val="2"/>
      <scheme val="minor"/>
    </font>
    <font>
      <b/>
      <sz val="11"/>
      <color indexed="12"/>
      <name val="Arial"/>
      <family val="2"/>
    </font>
    <font>
      <b/>
      <i/>
      <sz val="11"/>
      <color indexed="12"/>
      <name val="Arial"/>
      <family val="2"/>
    </font>
    <font>
      <sz val="11"/>
      <name val="Arial"/>
      <family val="2"/>
    </font>
    <font>
      <sz val="11"/>
      <color indexed="57"/>
      <name val="Arial"/>
      <family val="2"/>
    </font>
    <font>
      <b/>
      <sz val="14"/>
      <color indexed="12"/>
      <name val="Arial"/>
      <family val="2"/>
    </font>
    <font>
      <i/>
      <sz val="11"/>
      <color theme="1"/>
      <name val="Arial"/>
      <family val="2"/>
    </font>
    <font>
      <sz val="11"/>
      <color theme="0"/>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47"/>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44">
    <xf numFmtId="0" fontId="0" fillId="0" borderId="0" xfId="0"/>
    <xf numFmtId="49" fontId="8" fillId="0" borderId="3" xfId="0" applyNumberFormat="1" applyFont="1" applyBorder="1" applyAlignment="1">
      <alignment vertical="top" wrapText="1"/>
    </xf>
    <xf numFmtId="0" fontId="8" fillId="0" borderId="0" xfId="0" applyFont="1" applyAlignment="1">
      <alignment vertical="top"/>
    </xf>
    <xf numFmtId="0" fontId="8" fillId="0" borderId="0" xfId="0" applyFont="1"/>
    <xf numFmtId="49" fontId="4" fillId="0" borderId="3" xfId="0" applyNumberFormat="1" applyFont="1" applyBorder="1" applyAlignment="1">
      <alignment vertical="top"/>
    </xf>
    <xf numFmtId="0" fontId="14" fillId="0" borderId="0" xfId="0" applyFont="1" applyBorder="1" applyAlignment="1" applyProtection="1">
      <alignment horizontal="left" vertical="top"/>
    </xf>
    <xf numFmtId="0" fontId="0" fillId="0" borderId="3" xfId="0" applyBorder="1" applyAlignment="1" applyProtection="1">
      <alignment vertical="top"/>
    </xf>
    <xf numFmtId="49" fontId="9" fillId="2" borderId="3" xfId="0" applyNumberFormat="1" applyFont="1" applyFill="1" applyBorder="1" applyAlignment="1" applyProtection="1">
      <alignment horizontal="left" vertical="top" wrapText="1"/>
      <protection locked="0"/>
    </xf>
    <xf numFmtId="49" fontId="9" fillId="2" borderId="3" xfId="0" applyNumberFormat="1" applyFont="1" applyFill="1" applyBorder="1" applyAlignment="1" applyProtection="1">
      <alignment vertical="top" wrapText="1"/>
      <protection locked="0"/>
    </xf>
    <xf numFmtId="0" fontId="3" fillId="0" borderId="7" xfId="0" applyFont="1" applyFill="1" applyBorder="1" applyAlignment="1" applyProtection="1">
      <alignment horizontal="center" vertical="top" wrapText="1"/>
    </xf>
    <xf numFmtId="0" fontId="4" fillId="0" borderId="8" xfId="0" applyFont="1" applyBorder="1" applyAlignment="1" applyProtection="1">
      <alignment horizontal="right" vertical="top"/>
    </xf>
    <xf numFmtId="1" fontId="8" fillId="0" borderId="9" xfId="0" applyNumberFormat="1" applyFont="1" applyBorder="1" applyAlignment="1" applyProtection="1">
      <alignment vertical="top"/>
    </xf>
    <xf numFmtId="0" fontId="8" fillId="0" borderId="10" xfId="0" applyFont="1" applyBorder="1" applyAlignment="1">
      <alignment vertical="top"/>
    </xf>
    <xf numFmtId="0" fontId="8" fillId="0" borderId="11" xfId="0" applyFont="1" applyBorder="1" applyAlignment="1">
      <alignment vertical="top"/>
    </xf>
    <xf numFmtId="0" fontId="8" fillId="0" borderId="12" xfId="0" applyFont="1" applyBorder="1" applyAlignment="1">
      <alignment vertical="top"/>
    </xf>
    <xf numFmtId="0" fontId="8" fillId="0" borderId="13" xfId="0" applyFont="1" applyBorder="1" applyAlignment="1">
      <alignment vertical="top"/>
    </xf>
    <xf numFmtId="0" fontId="0" fillId="0" borderId="11" xfId="0" applyBorder="1"/>
    <xf numFmtId="0" fontId="0" fillId="0" borderId="12" xfId="0" applyBorder="1"/>
    <xf numFmtId="0" fontId="0" fillId="0" borderId="14" xfId="0" applyBorder="1"/>
    <xf numFmtId="0" fontId="7" fillId="0" borderId="13" xfId="0" applyFont="1" applyBorder="1" applyAlignment="1">
      <alignment vertical="top"/>
    </xf>
    <xf numFmtId="0" fontId="7" fillId="0" borderId="12" xfId="0" applyFont="1" applyBorder="1" applyAlignment="1">
      <alignment vertical="top"/>
    </xf>
    <xf numFmtId="0" fontId="0" fillId="0" borderId="13" xfId="0" applyBorder="1"/>
    <xf numFmtId="0" fontId="16" fillId="0" borderId="3" xfId="0" applyFont="1" applyBorder="1" applyAlignment="1" applyProtection="1">
      <alignment vertical="top" wrapText="1"/>
    </xf>
    <xf numFmtId="49" fontId="9"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0" fillId="5" borderId="3" xfId="0" applyFill="1" applyBorder="1"/>
    <xf numFmtId="49" fontId="4" fillId="0" borderId="17" xfId="0" applyNumberFormat="1" applyFont="1" applyBorder="1" applyAlignment="1" applyProtection="1">
      <alignment vertical="top"/>
    </xf>
    <xf numFmtId="49" fontId="8" fillId="0" borderId="1" xfId="0" applyNumberFormat="1" applyFont="1" applyBorder="1" applyAlignment="1">
      <alignment vertical="top" wrapText="1"/>
    </xf>
    <xf numFmtId="49" fontId="8" fillId="0" borderId="16" xfId="0" applyNumberFormat="1" applyFont="1" applyBorder="1" applyAlignment="1">
      <alignment vertical="top"/>
    </xf>
    <xf numFmtId="49" fontId="8" fillId="0" borderId="18" xfId="0" applyNumberFormat="1" applyFont="1" applyBorder="1" applyAlignment="1">
      <alignment vertical="top"/>
    </xf>
    <xf numFmtId="49" fontId="4" fillId="0" borderId="17" xfId="0" applyNumberFormat="1" applyFont="1" applyFill="1" applyBorder="1" applyAlignment="1">
      <alignment vertical="top"/>
    </xf>
    <xf numFmtId="49" fontId="10" fillId="0" borderId="1" xfId="0" applyNumberFormat="1" applyFont="1" applyBorder="1" applyAlignment="1">
      <alignment vertical="top" wrapText="1"/>
    </xf>
    <xf numFmtId="49" fontId="4" fillId="0" borderId="17" xfId="0" applyNumberFormat="1" applyFont="1" applyBorder="1" applyAlignment="1">
      <alignment vertical="top"/>
    </xf>
    <xf numFmtId="49" fontId="9" fillId="2" borderId="2" xfId="0" applyNumberFormat="1" applyFont="1" applyFill="1" applyBorder="1" applyAlignment="1" applyProtection="1">
      <alignment vertical="top" wrapText="1"/>
      <protection locked="0"/>
    </xf>
    <xf numFmtId="49" fontId="9" fillId="5" borderId="2" xfId="0" applyNumberFormat="1" applyFont="1" applyFill="1" applyBorder="1" applyAlignment="1" applyProtection="1">
      <alignment vertical="top" wrapText="1"/>
      <protection locked="0"/>
    </xf>
    <xf numFmtId="0" fontId="0" fillId="5" borderId="2" xfId="0" applyFill="1" applyBorder="1"/>
    <xf numFmtId="0" fontId="4" fillId="0" borderId="19" xfId="0" applyFont="1" applyBorder="1" applyAlignment="1" applyProtection="1">
      <alignment horizontal="center" vertical="top"/>
    </xf>
    <xf numFmtId="1" fontId="5" fillId="2" borderId="20" xfId="0" applyNumberFormat="1" applyFont="1" applyFill="1" applyBorder="1" applyAlignment="1" applyProtection="1">
      <alignment horizontal="center" vertical="top" wrapText="1"/>
      <protection locked="0"/>
    </xf>
    <xf numFmtId="1" fontId="7" fillId="3" borderId="21" xfId="0" applyNumberFormat="1" applyFont="1" applyFill="1" applyBorder="1" applyAlignment="1">
      <alignment horizontal="center" vertical="top"/>
    </xf>
    <xf numFmtId="1" fontId="7" fillId="4" borderId="22" xfId="0" applyNumberFormat="1" applyFont="1" applyFill="1" applyBorder="1" applyAlignment="1">
      <alignment horizontal="center" vertical="top"/>
    </xf>
    <xf numFmtId="0" fontId="0" fillId="0" borderId="23" xfId="0" applyBorder="1"/>
    <xf numFmtId="0" fontId="0" fillId="0" borderId="22" xfId="0" applyBorder="1"/>
    <xf numFmtId="0" fontId="7" fillId="0" borderId="19" xfId="0" applyFont="1" applyBorder="1" applyAlignment="1">
      <alignment horizontal="center" vertical="top"/>
    </xf>
    <xf numFmtId="0" fontId="7" fillId="3" borderId="21" xfId="0" applyFont="1" applyFill="1" applyBorder="1" applyAlignment="1">
      <alignment horizontal="center" vertical="top"/>
    </xf>
    <xf numFmtId="0" fontId="8" fillId="0" borderId="12" xfId="0" applyFont="1" applyBorder="1"/>
    <xf numFmtId="0" fontId="8" fillId="0" borderId="13" xfId="0" applyFont="1" applyBorder="1"/>
    <xf numFmtId="0" fontId="8" fillId="0" borderId="3" xfId="0" applyFont="1" applyBorder="1"/>
    <xf numFmtId="1" fontId="7" fillId="3" borderId="1" xfId="0" applyNumberFormat="1" applyFont="1" applyFill="1" applyBorder="1" applyAlignment="1">
      <alignment horizontal="center" vertical="top"/>
    </xf>
    <xf numFmtId="0" fontId="7" fillId="0" borderId="27" xfId="0" applyFont="1" applyBorder="1" applyAlignment="1">
      <alignment horizontal="center" vertical="top"/>
    </xf>
    <xf numFmtId="0" fontId="7" fillId="3" borderId="28" xfId="0" applyFont="1" applyFill="1" applyBorder="1" applyAlignment="1">
      <alignment horizontal="center" vertical="top"/>
    </xf>
    <xf numFmtId="0" fontId="7" fillId="4" borderId="27" xfId="0" applyFont="1" applyFill="1" applyBorder="1" applyAlignment="1">
      <alignment horizontal="center" vertical="top"/>
    </xf>
    <xf numFmtId="0" fontId="16" fillId="0" borderId="7" xfId="0" applyFont="1" applyBorder="1" applyAlignment="1" applyProtection="1">
      <alignment vertical="top" wrapText="1"/>
    </xf>
    <xf numFmtId="49" fontId="9" fillId="5" borderId="20" xfId="0" applyNumberFormat="1" applyFont="1" applyFill="1" applyBorder="1" applyAlignment="1" applyProtection="1">
      <alignment vertical="top" wrapText="1"/>
      <protection locked="0"/>
    </xf>
    <xf numFmtId="49" fontId="9" fillId="2" borderId="20" xfId="0" applyNumberFormat="1" applyFont="1" applyFill="1" applyBorder="1" applyAlignment="1" applyProtection="1">
      <alignment vertical="top" wrapText="1"/>
      <protection locked="0"/>
    </xf>
    <xf numFmtId="49" fontId="9" fillId="0" borderId="22" xfId="0" applyNumberFormat="1" applyFont="1" applyFill="1" applyBorder="1" applyAlignment="1" applyProtection="1">
      <alignment vertical="top" wrapText="1"/>
      <protection locked="0"/>
    </xf>
    <xf numFmtId="0" fontId="9" fillId="0" borderId="22" xfId="0" applyFont="1" applyFill="1" applyBorder="1" applyAlignment="1" applyProtection="1">
      <alignment vertical="top" wrapText="1"/>
      <protection locked="0"/>
    </xf>
    <xf numFmtId="0" fontId="0" fillId="5" borderId="20" xfId="0" applyFill="1" applyBorder="1"/>
    <xf numFmtId="0" fontId="0" fillId="0" borderId="29" xfId="0" applyBorder="1"/>
    <xf numFmtId="0" fontId="8" fillId="0" borderId="11" xfId="0" applyFont="1" applyBorder="1"/>
    <xf numFmtId="0" fontId="7" fillId="3" borderId="30" xfId="0" applyFont="1" applyFill="1" applyBorder="1" applyAlignment="1">
      <alignment horizontal="center" vertical="top"/>
    </xf>
    <xf numFmtId="49" fontId="4" fillId="0" borderId="31" xfId="0" applyNumberFormat="1" applyFont="1" applyBorder="1" applyAlignment="1">
      <alignment vertical="top"/>
    </xf>
    <xf numFmtId="0" fontId="7" fillId="4" borderId="24" xfId="0" applyFont="1" applyFill="1" applyBorder="1" applyAlignment="1">
      <alignment horizontal="center" vertical="top"/>
    </xf>
    <xf numFmtId="0" fontId="0" fillId="0" borderId="32" xfId="0" applyBorder="1"/>
    <xf numFmtId="0" fontId="0" fillId="0" borderId="5" xfId="0" applyBorder="1"/>
    <xf numFmtId="0" fontId="8" fillId="0" borderId="34" xfId="0" applyFont="1" applyBorder="1"/>
    <xf numFmtId="49" fontId="10" fillId="0" borderId="3" xfId="0" applyNumberFormat="1" applyFont="1" applyBorder="1" applyAlignment="1">
      <alignment vertical="top"/>
    </xf>
    <xf numFmtId="49" fontId="10" fillId="0" borderId="31" xfId="0" applyNumberFormat="1" applyFont="1" applyBorder="1" applyAlignment="1">
      <alignment vertical="top"/>
    </xf>
    <xf numFmtId="0" fontId="8" fillId="0" borderId="11" xfId="0" applyFont="1" applyFill="1" applyBorder="1" applyAlignment="1">
      <alignment vertical="top"/>
    </xf>
    <xf numFmtId="49" fontId="0" fillId="0" borderId="3" xfId="0" applyNumberFormat="1" applyBorder="1" applyAlignment="1">
      <alignment vertical="top"/>
    </xf>
    <xf numFmtId="49" fontId="0" fillId="0" borderId="3" xfId="0" applyNumberFormat="1" applyBorder="1" applyAlignment="1">
      <alignment horizontal="center" vertical="top"/>
    </xf>
    <xf numFmtId="1" fontId="2" fillId="6" borderId="3" xfId="0" applyNumberFormat="1" applyFont="1" applyFill="1" applyBorder="1" applyAlignment="1">
      <alignment horizontal="center" vertical="top"/>
    </xf>
    <xf numFmtId="49" fontId="2" fillId="2" borderId="3" xfId="0" applyNumberFormat="1" applyFont="1" applyFill="1" applyBorder="1" applyAlignment="1" applyProtection="1">
      <alignment horizontal="center" vertical="top"/>
      <protection locked="0"/>
    </xf>
    <xf numFmtId="49" fontId="4" fillId="0" borderId="3" xfId="0" applyNumberFormat="1" applyFont="1" applyBorder="1" applyAlignment="1">
      <alignment horizontal="center" vertical="top"/>
    </xf>
    <xf numFmtId="49" fontId="0" fillId="2" borderId="3" xfId="0" applyNumberFormat="1" applyFill="1" applyBorder="1" applyAlignment="1" applyProtection="1">
      <alignment vertical="top" wrapText="1"/>
      <protection locked="0"/>
    </xf>
    <xf numFmtId="49" fontId="0" fillId="0" borderId="3" xfId="0" applyNumberFormat="1" applyFill="1" applyBorder="1" applyAlignment="1" applyProtection="1">
      <alignment horizontal="center" vertical="top" wrapText="1"/>
    </xf>
    <xf numFmtId="1" fontId="0" fillId="3" borderId="3" xfId="0" applyNumberFormat="1" applyFill="1" applyBorder="1" applyAlignment="1">
      <alignment horizontal="center" vertical="top"/>
    </xf>
    <xf numFmtId="49" fontId="0" fillId="0" borderId="3" xfId="0" applyNumberFormat="1" applyFont="1" applyBorder="1" applyAlignment="1" applyProtection="1">
      <alignment vertical="top" wrapText="1"/>
    </xf>
    <xf numFmtId="0" fontId="0" fillId="0" borderId="9" xfId="0" applyFont="1" applyBorder="1" applyAlignment="1" applyProtection="1">
      <alignment vertical="top" wrapText="1"/>
    </xf>
    <xf numFmtId="0" fontId="0" fillId="0" borderId="7" xfId="0" applyFont="1" applyBorder="1" applyAlignment="1" applyProtection="1">
      <alignment vertical="top" wrapText="1"/>
    </xf>
    <xf numFmtId="0" fontId="0" fillId="0" borderId="3" xfId="0" applyFont="1" applyBorder="1" applyAlignment="1" applyProtection="1">
      <alignment vertical="top" wrapText="1"/>
    </xf>
    <xf numFmtId="0" fontId="0" fillId="0" borderId="0" xfId="0" applyFont="1" applyBorder="1" applyAlignment="1" applyProtection="1">
      <alignment vertical="top" wrapText="1"/>
    </xf>
    <xf numFmtId="0" fontId="0" fillId="0" borderId="2" xfId="0" applyFont="1" applyBorder="1" applyAlignment="1" applyProtection="1">
      <alignment vertical="top" wrapText="1"/>
    </xf>
    <xf numFmtId="49" fontId="8" fillId="0" borderId="3" xfId="0" applyNumberFormat="1" applyFont="1" applyBorder="1" applyAlignment="1" applyProtection="1">
      <alignment vertical="top" wrapText="1"/>
    </xf>
    <xf numFmtId="49" fontId="10" fillId="2" borderId="3" xfId="0" applyNumberFormat="1" applyFont="1" applyFill="1" applyBorder="1" applyAlignment="1" applyProtection="1">
      <alignment vertical="top" wrapText="1"/>
      <protection locked="0"/>
    </xf>
    <xf numFmtId="0" fontId="16" fillId="0" borderId="3"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7" fillId="0" borderId="13" xfId="0" applyFont="1" applyBorder="1" applyAlignment="1">
      <alignment horizontal="center"/>
    </xf>
    <xf numFmtId="0" fontId="0" fillId="5" borderId="0" xfId="0" applyFill="1" applyBorder="1"/>
    <xf numFmtId="49" fontId="10" fillId="0" borderId="1" xfId="0" applyNumberFormat="1" applyFont="1" applyFill="1" applyBorder="1" applyAlignment="1" applyProtection="1">
      <alignment vertical="top" wrapText="1"/>
    </xf>
    <xf numFmtId="0" fontId="21" fillId="0" borderId="25" xfId="0" applyFont="1" applyBorder="1"/>
    <xf numFmtId="0" fontId="21" fillId="0" borderId="0" xfId="0" applyFont="1"/>
    <xf numFmtId="49" fontId="10" fillId="0" borderId="1" xfId="0" applyNumberFormat="1" applyFont="1" applyFill="1" applyBorder="1" applyAlignment="1">
      <alignment vertical="top" wrapText="1"/>
    </xf>
    <xf numFmtId="49" fontId="8" fillId="0" borderId="36" xfId="0" applyNumberFormat="1" applyFont="1" applyBorder="1" applyAlignment="1">
      <alignment vertical="top" wrapText="1"/>
    </xf>
    <xf numFmtId="0" fontId="0" fillId="0" borderId="33" xfId="0" applyBorder="1" applyAlignment="1">
      <alignment wrapText="1"/>
    </xf>
    <xf numFmtId="49" fontId="10" fillId="0" borderId="1" xfId="0" applyNumberFormat="1" applyFont="1" applyBorder="1" applyAlignment="1">
      <alignment vertical="top"/>
    </xf>
    <xf numFmtId="0" fontId="0" fillId="0" borderId="0" xfId="0" applyFont="1" applyAlignment="1">
      <alignment vertical="top" wrapText="1"/>
    </xf>
    <xf numFmtId="0" fontId="0" fillId="0" borderId="0" xfId="0" applyFont="1"/>
    <xf numFmtId="0" fontId="7" fillId="0" borderId="0" xfId="0" applyFont="1" applyAlignment="1">
      <alignment vertical="top" wrapText="1"/>
    </xf>
    <xf numFmtId="0" fontId="7" fillId="0" borderId="0" xfId="0" applyFont="1"/>
    <xf numFmtId="49" fontId="22" fillId="0" borderId="3" xfId="0" applyNumberFormat="1" applyFont="1" applyBorder="1" applyAlignment="1" applyProtection="1">
      <alignment horizontal="left" vertical="top" wrapText="1"/>
    </xf>
    <xf numFmtId="49" fontId="22" fillId="0" borderId="1" xfId="0" applyNumberFormat="1" applyFont="1" applyBorder="1" applyAlignment="1" applyProtection="1">
      <alignment horizontal="left" vertical="top" wrapText="1"/>
    </xf>
    <xf numFmtId="49" fontId="22" fillId="0" borderId="35" xfId="0" applyNumberFormat="1" applyFont="1" applyBorder="1" applyAlignment="1" applyProtection="1">
      <alignment horizontal="left" vertical="top" wrapText="1"/>
    </xf>
    <xf numFmtId="49" fontId="22" fillId="0" borderId="2" xfId="0" applyNumberFormat="1" applyFont="1" applyBorder="1" applyAlignment="1" applyProtection="1">
      <alignment horizontal="left" vertical="top" wrapText="1"/>
    </xf>
    <xf numFmtId="49" fontId="22" fillId="0" borderId="0" xfId="0" applyNumberFormat="1" applyFont="1" applyBorder="1" applyAlignment="1" applyProtection="1">
      <alignment horizontal="left" vertical="top" wrapText="1"/>
    </xf>
    <xf numFmtId="49" fontId="7" fillId="0" borderId="9" xfId="0" applyNumberFormat="1" applyFont="1" applyBorder="1" applyAlignment="1" applyProtection="1">
      <alignment horizontal="center" vertical="top" wrapText="1"/>
    </xf>
    <xf numFmtId="49" fontId="7" fillId="0" borderId="3" xfId="0" applyNumberFormat="1" applyFont="1" applyBorder="1" applyAlignment="1" applyProtection="1">
      <alignment vertical="top" wrapText="1"/>
    </xf>
    <xf numFmtId="0" fontId="19" fillId="0" borderId="3" xfId="0" applyNumberFormat="1" applyFont="1" applyBorder="1" applyAlignment="1" applyProtection="1">
      <alignment vertical="top" wrapText="1"/>
    </xf>
    <xf numFmtId="49" fontId="8" fillId="0" borderId="36" xfId="0" applyNumberFormat="1" applyFont="1" applyBorder="1" applyAlignment="1">
      <alignment vertical="top"/>
    </xf>
    <xf numFmtId="0" fontId="28" fillId="0" borderId="0" xfId="0" applyFont="1"/>
    <xf numFmtId="0" fontId="18" fillId="2" borderId="26" xfId="0" applyFont="1" applyFill="1" applyBorder="1" applyAlignment="1" applyProtection="1">
      <alignment horizontal="left" vertical="top" wrapText="1"/>
    </xf>
    <xf numFmtId="0" fontId="18" fillId="2" borderId="35" xfId="0" applyFont="1" applyFill="1" applyBorder="1" applyAlignment="1" applyProtection="1">
      <alignment horizontal="left" vertical="top" wrapText="1"/>
    </xf>
    <xf numFmtId="0" fontId="18" fillId="2" borderId="15" xfId="0" applyFont="1" applyFill="1" applyBorder="1" applyAlignment="1" applyProtection="1">
      <alignment horizontal="left" vertical="top" wrapText="1"/>
    </xf>
    <xf numFmtId="0" fontId="18" fillId="0" borderId="26" xfId="0" applyFont="1" applyFill="1" applyBorder="1" applyAlignment="1" applyProtection="1">
      <alignment horizontal="center" vertical="top" wrapText="1"/>
    </xf>
    <xf numFmtId="0" fontId="18" fillId="0" borderId="35" xfId="0" applyFont="1" applyFill="1" applyBorder="1" applyAlignment="1" applyProtection="1">
      <alignment horizontal="center" vertical="top" wrapText="1"/>
    </xf>
    <xf numFmtId="0" fontId="18" fillId="0" borderId="15" xfId="0" applyFont="1" applyFill="1" applyBorder="1" applyAlignment="1" applyProtection="1">
      <alignment horizontal="center" vertical="top" wrapText="1"/>
    </xf>
    <xf numFmtId="49" fontId="22" fillId="0" borderId="3" xfId="0" applyNumberFormat="1" applyFont="1" applyBorder="1" applyAlignment="1" applyProtection="1">
      <alignment horizontal="left" vertical="top" wrapText="1"/>
    </xf>
    <xf numFmtId="49" fontId="7" fillId="0" borderId="3" xfId="0" applyNumberFormat="1" applyFont="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49" fontId="7" fillId="0" borderId="36" xfId="0" applyNumberFormat="1" applyFont="1" applyBorder="1" applyAlignment="1" applyProtection="1">
      <alignment horizontal="left" vertical="top" wrapText="1"/>
    </xf>
    <xf numFmtId="49" fontId="24" fillId="0" borderId="3" xfId="0" applyNumberFormat="1" applyFont="1" applyBorder="1" applyAlignment="1" applyProtection="1">
      <alignment horizontal="left" vertical="top" wrapText="1"/>
    </xf>
    <xf numFmtId="49" fontId="25" fillId="0" borderId="3" xfId="0" applyNumberFormat="1" applyFont="1" applyBorder="1" applyAlignment="1" applyProtection="1">
      <alignment horizontal="left" vertical="top" wrapText="1"/>
    </xf>
    <xf numFmtId="49" fontId="25" fillId="0" borderId="36" xfId="0" applyNumberFormat="1"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35"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26" xfId="0" applyFont="1" applyBorder="1" applyAlignment="1" applyProtection="1">
      <alignment horizontal="left" vertical="top" wrapText="1" indent="2"/>
    </xf>
    <xf numFmtId="0" fontId="7" fillId="0" borderId="35" xfId="0" applyFont="1" applyBorder="1" applyAlignment="1" applyProtection="1">
      <alignment horizontal="left" vertical="top" wrapText="1" indent="2"/>
    </xf>
    <xf numFmtId="0" fontId="7" fillId="0" borderId="15" xfId="0" applyFont="1" applyBorder="1" applyAlignment="1" applyProtection="1">
      <alignment horizontal="left" vertical="top" wrapText="1" indent="2"/>
    </xf>
    <xf numFmtId="0" fontId="26" fillId="0" borderId="27" xfId="0" applyFont="1" applyBorder="1" applyAlignment="1" applyProtection="1">
      <alignment horizontal="left" vertical="center" wrapText="1"/>
    </xf>
    <xf numFmtId="0" fontId="26" fillId="0" borderId="37" xfId="0" applyFont="1" applyBorder="1" applyAlignment="1" applyProtection="1">
      <alignment horizontal="left" vertical="center" wrapText="1"/>
    </xf>
    <xf numFmtId="0" fontId="26" fillId="0" borderId="38"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7" fillId="0" borderId="35"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2" fillId="0" borderId="6"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14" fillId="0" borderId="3" xfId="0" applyFont="1" applyBorder="1" applyAlignment="1" applyProtection="1">
      <alignment horizontal="left" vertical="top"/>
    </xf>
    <xf numFmtId="0" fontId="15" fillId="0" borderId="1" xfId="0" applyFont="1" applyBorder="1" applyAlignment="1" applyProtection="1">
      <alignment horizontal="left" vertical="top" wrapText="1"/>
    </xf>
    <xf numFmtId="0" fontId="15" fillId="0" borderId="2" xfId="0" applyFont="1" applyBorder="1" applyAlignment="1" applyProtection="1">
      <alignment horizontal="left" vertical="top" wrapText="1"/>
    </xf>
    <xf numFmtId="0" fontId="9" fillId="0" borderId="3" xfId="0" applyFont="1" applyBorder="1" applyAlignment="1" applyProtection="1">
      <alignment vertical="top" wrapText="1"/>
    </xf>
    <xf numFmtId="0" fontId="9" fillId="0" borderId="3"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19" fillId="0" borderId="3"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5" zoomScaleNormal="85" workbookViewId="0">
      <selection activeCell="A7" sqref="A7:J7"/>
    </sheetView>
  </sheetViews>
  <sheetFormatPr defaultRowHeight="15" x14ac:dyDescent="0.25"/>
  <cols>
    <col min="2" max="2" width="18.7109375" customWidth="1"/>
    <col min="3" max="3" width="16.85546875" customWidth="1"/>
    <col min="6" max="6" width="34.42578125" customWidth="1"/>
    <col min="10" max="10" width="54.28515625" customWidth="1"/>
  </cols>
  <sheetData>
    <row r="1" spans="1:11" ht="18" x14ac:dyDescent="0.25">
      <c r="A1" s="129" t="s">
        <v>72</v>
      </c>
      <c r="B1" s="130"/>
      <c r="C1" s="130"/>
      <c r="D1" s="130"/>
      <c r="E1" s="130"/>
      <c r="F1" s="130"/>
      <c r="G1" s="130"/>
      <c r="H1" s="130"/>
      <c r="I1" s="130"/>
      <c r="J1" s="131"/>
    </row>
    <row r="3" spans="1:11" s="98" customFormat="1" ht="34.5" customHeight="1" x14ac:dyDescent="0.2">
      <c r="A3" s="132" t="s">
        <v>73</v>
      </c>
      <c r="B3" s="133"/>
      <c r="C3" s="133"/>
      <c r="D3" s="133"/>
      <c r="E3" s="133"/>
      <c r="F3" s="133"/>
      <c r="G3" s="133"/>
      <c r="H3" s="133"/>
      <c r="I3" s="133"/>
      <c r="J3" s="134"/>
    </row>
    <row r="4" spans="1:11" s="96" customFormat="1" ht="12" customHeight="1" x14ac:dyDescent="0.25"/>
    <row r="5" spans="1:11" s="98" customFormat="1" ht="38.25" customHeight="1" x14ac:dyDescent="0.2">
      <c r="A5" s="123" t="s">
        <v>58</v>
      </c>
      <c r="B5" s="124"/>
      <c r="C5" s="124"/>
      <c r="D5" s="124"/>
      <c r="E5" s="124"/>
      <c r="F5" s="124"/>
      <c r="G5" s="124"/>
      <c r="H5" s="124"/>
      <c r="I5" s="124"/>
      <c r="J5" s="125"/>
      <c r="K5" s="97"/>
    </row>
    <row r="6" spans="1:11" s="98" customFormat="1" ht="38.25" customHeight="1" x14ac:dyDescent="0.2">
      <c r="A6" s="126" t="s">
        <v>61</v>
      </c>
      <c r="B6" s="127"/>
      <c r="C6" s="127"/>
      <c r="D6" s="127"/>
      <c r="E6" s="127"/>
      <c r="F6" s="127"/>
      <c r="G6" s="127"/>
      <c r="H6" s="127"/>
      <c r="I6" s="127"/>
      <c r="J6" s="128"/>
      <c r="K6" s="97"/>
    </row>
    <row r="7" spans="1:11" s="96" customFormat="1" ht="38.25" customHeight="1" x14ac:dyDescent="0.25">
      <c r="A7" s="132" t="s">
        <v>70</v>
      </c>
      <c r="B7" s="133"/>
      <c r="C7" s="133"/>
      <c r="D7" s="133"/>
      <c r="E7" s="133"/>
      <c r="F7" s="133"/>
      <c r="G7" s="133"/>
      <c r="H7" s="133"/>
      <c r="I7" s="133"/>
      <c r="J7" s="134"/>
      <c r="K7" s="95"/>
    </row>
    <row r="8" spans="1:11" s="96" customFormat="1" x14ac:dyDescent="0.25"/>
    <row r="9" spans="1:11" s="96" customFormat="1" x14ac:dyDescent="0.25">
      <c r="A9" s="109" t="s">
        <v>37</v>
      </c>
      <c r="B9" s="110"/>
      <c r="C9" s="110"/>
      <c r="D9" s="110"/>
      <c r="E9" s="110"/>
      <c r="F9" s="110"/>
      <c r="G9" s="110"/>
      <c r="H9" s="110"/>
      <c r="I9" s="110"/>
      <c r="J9" s="111"/>
    </row>
    <row r="10" spans="1:11" s="96" customFormat="1" x14ac:dyDescent="0.25">
      <c r="A10" s="112"/>
      <c r="B10" s="113"/>
      <c r="C10" s="113"/>
      <c r="D10" s="113"/>
      <c r="E10" s="113"/>
      <c r="F10" s="113"/>
      <c r="G10" s="113"/>
      <c r="H10" s="113"/>
      <c r="I10" s="113"/>
      <c r="J10" s="114"/>
    </row>
    <row r="11" spans="1:11" s="96" customFormat="1" x14ac:dyDescent="0.25">
      <c r="A11" s="115" t="s">
        <v>59</v>
      </c>
      <c r="B11" s="115"/>
      <c r="C11" s="115"/>
      <c r="D11" s="115"/>
      <c r="E11" s="115"/>
      <c r="F11" s="115"/>
      <c r="G11" s="115" t="s">
        <v>38</v>
      </c>
      <c r="H11" s="115"/>
      <c r="I11" s="115"/>
      <c r="J11" s="115"/>
    </row>
    <row r="12" spans="1:11" s="96" customFormat="1" x14ac:dyDescent="0.25">
      <c r="A12" s="99"/>
      <c r="B12" s="99" t="s">
        <v>45</v>
      </c>
      <c r="C12" s="100" t="s">
        <v>44</v>
      </c>
      <c r="D12" s="100"/>
      <c r="E12" s="101"/>
      <c r="F12" s="102"/>
      <c r="G12" s="103"/>
      <c r="H12" s="103"/>
      <c r="I12" s="103"/>
      <c r="J12" s="102"/>
    </row>
    <row r="13" spans="1:11" s="96" customFormat="1" x14ac:dyDescent="0.25">
      <c r="A13" s="104">
        <v>1</v>
      </c>
      <c r="B13" s="105" t="s">
        <v>67</v>
      </c>
      <c r="C13" s="105" t="s">
        <v>62</v>
      </c>
      <c r="D13" s="116" t="s">
        <v>39</v>
      </c>
      <c r="E13" s="116"/>
      <c r="F13" s="116"/>
      <c r="G13" s="116" t="s">
        <v>40</v>
      </c>
      <c r="H13" s="116"/>
      <c r="I13" s="116"/>
      <c r="J13" s="116"/>
    </row>
    <row r="14" spans="1:11" s="96" customFormat="1" ht="15" customHeight="1" x14ac:dyDescent="0.25">
      <c r="A14" s="104">
        <v>2</v>
      </c>
      <c r="B14" s="105" t="s">
        <v>63</v>
      </c>
      <c r="C14" s="105" t="s">
        <v>64</v>
      </c>
      <c r="D14" s="116" t="s">
        <v>43</v>
      </c>
      <c r="E14" s="116"/>
      <c r="F14" s="116"/>
      <c r="G14" s="116" t="s">
        <v>41</v>
      </c>
      <c r="H14" s="116"/>
      <c r="I14" s="116"/>
      <c r="J14" s="119"/>
    </row>
    <row r="15" spans="1:11" s="96" customFormat="1" ht="36.75" customHeight="1" x14ac:dyDescent="0.25">
      <c r="A15" s="104">
        <v>3</v>
      </c>
      <c r="B15" s="105" t="s">
        <v>66</v>
      </c>
      <c r="C15" s="105" t="s">
        <v>65</v>
      </c>
      <c r="D15" s="120" t="s">
        <v>60</v>
      </c>
      <c r="E15" s="121"/>
      <c r="F15" s="121"/>
      <c r="G15" s="120" t="s">
        <v>71</v>
      </c>
      <c r="H15" s="121"/>
      <c r="I15" s="121"/>
      <c r="J15" s="122"/>
    </row>
    <row r="16" spans="1:11" s="96" customFormat="1" ht="42" customHeight="1" x14ac:dyDescent="0.25">
      <c r="A16" s="104">
        <v>4</v>
      </c>
      <c r="B16" s="76"/>
      <c r="C16" s="76"/>
      <c r="D16" s="116" t="s">
        <v>42</v>
      </c>
      <c r="E16" s="116"/>
      <c r="F16" s="116"/>
      <c r="G16" s="116" t="s">
        <v>69</v>
      </c>
      <c r="H16" s="116"/>
      <c r="I16" s="116"/>
      <c r="J16" s="116"/>
    </row>
    <row r="17" spans="1:10" s="96" customFormat="1" x14ac:dyDescent="0.25">
      <c r="A17" s="77"/>
      <c r="B17" s="78"/>
      <c r="C17" s="79"/>
      <c r="D17" s="80"/>
      <c r="E17" s="80"/>
      <c r="F17" s="81"/>
      <c r="G17" s="80"/>
      <c r="H17" s="80"/>
      <c r="I17" s="80"/>
      <c r="J17" s="81"/>
    </row>
    <row r="18" spans="1:10" s="96" customFormat="1" ht="60.75" customHeight="1" x14ac:dyDescent="0.25">
      <c r="A18" s="77"/>
      <c r="B18" s="117" t="s">
        <v>48</v>
      </c>
      <c r="C18" s="118"/>
      <c r="D18" s="118"/>
      <c r="E18" s="118"/>
      <c r="F18" s="118"/>
      <c r="G18" s="118"/>
      <c r="H18" s="118"/>
      <c r="I18" s="118"/>
      <c r="J18" s="118"/>
    </row>
    <row r="20" spans="1:10" x14ac:dyDescent="0.25">
      <c r="A20" s="108">
        <v>0</v>
      </c>
    </row>
    <row r="21" spans="1:10" x14ac:dyDescent="0.25">
      <c r="A21" s="108">
        <v>1</v>
      </c>
    </row>
  </sheetData>
  <mergeCells count="18">
    <mergeCell ref="A5:J5"/>
    <mergeCell ref="A6:J6"/>
    <mergeCell ref="A1:J1"/>
    <mergeCell ref="A3:J3"/>
    <mergeCell ref="A7:J7"/>
    <mergeCell ref="B18:J18"/>
    <mergeCell ref="D14:F14"/>
    <mergeCell ref="G14:J14"/>
    <mergeCell ref="D15:F15"/>
    <mergeCell ref="G15:J15"/>
    <mergeCell ref="D16:F16"/>
    <mergeCell ref="G16:J16"/>
    <mergeCell ref="A9:J9"/>
    <mergeCell ref="A10:J10"/>
    <mergeCell ref="A11:F11"/>
    <mergeCell ref="G11:J11"/>
    <mergeCell ref="D13:F13"/>
    <mergeCell ref="G13:J13"/>
  </mergeCells>
  <pageMargins left="0.7" right="0.7" top="0.75" bottom="0.75" header="0.3" footer="0.3"/>
  <pageSetup paperSize="9" orientation="portrait" r:id="rId1"/>
  <ignoredErrors>
    <ignoredError sqref="B14 C13" twoDigitTextYea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7"/>
  <sheetViews>
    <sheetView tabSelected="1" topLeftCell="A22" zoomScale="85" zoomScaleNormal="85" workbookViewId="0">
      <selection activeCell="B51" sqref="B51"/>
    </sheetView>
  </sheetViews>
  <sheetFormatPr defaultRowHeight="15" x14ac:dyDescent="0.25"/>
  <cols>
    <col min="2" max="2" width="100.140625" customWidth="1"/>
    <col min="4" max="4" width="63.7109375" customWidth="1"/>
  </cols>
  <sheetData>
    <row r="1" spans="1:4" ht="18" x14ac:dyDescent="0.25">
      <c r="A1" s="137" t="s">
        <v>20</v>
      </c>
      <c r="B1" s="137"/>
    </row>
    <row r="2" spans="1:4" ht="18" x14ac:dyDescent="0.25">
      <c r="A2" s="5"/>
      <c r="B2" s="5"/>
    </row>
    <row r="3" spans="1:4" x14ac:dyDescent="0.25">
      <c r="A3" s="138" t="s">
        <v>21</v>
      </c>
      <c r="B3" s="139"/>
    </row>
    <row r="4" spans="1:4" x14ac:dyDescent="0.25">
      <c r="A4" s="140" t="s">
        <v>22</v>
      </c>
      <c r="B4" s="140"/>
    </row>
    <row r="5" spans="1:4" x14ac:dyDescent="0.25">
      <c r="A5" s="6"/>
      <c r="B5" s="7"/>
    </row>
    <row r="6" spans="1:4" x14ac:dyDescent="0.25">
      <c r="A6" s="141" t="s">
        <v>25</v>
      </c>
      <c r="B6" s="141"/>
    </row>
    <row r="7" spans="1:4" ht="15" customHeight="1" x14ac:dyDescent="0.25">
      <c r="A7" s="6"/>
      <c r="B7" s="7"/>
    </row>
    <row r="8" spans="1:4" x14ac:dyDescent="0.25">
      <c r="A8" s="141" t="s">
        <v>23</v>
      </c>
      <c r="B8" s="141"/>
    </row>
    <row r="9" spans="1:4" x14ac:dyDescent="0.25">
      <c r="A9" s="6"/>
      <c r="B9" s="8"/>
    </row>
    <row r="11" spans="1:4" x14ac:dyDescent="0.25">
      <c r="A11" s="142" t="s">
        <v>49</v>
      </c>
      <c r="B11" s="143"/>
    </row>
    <row r="12" spans="1:4" ht="11.25" customHeight="1" x14ac:dyDescent="0.25">
      <c r="A12" s="143"/>
      <c r="B12" s="143"/>
    </row>
    <row r="14" spans="1:4" ht="15.75" customHeight="1" thickBot="1" x14ac:dyDescent="0.3">
      <c r="A14" s="135" t="s">
        <v>0</v>
      </c>
      <c r="B14" s="136"/>
      <c r="C14" s="9"/>
      <c r="D14" s="22" t="s">
        <v>24</v>
      </c>
    </row>
    <row r="15" spans="1:4" x14ac:dyDescent="0.25">
      <c r="A15" s="10" t="s">
        <v>1</v>
      </c>
      <c r="B15" s="26" t="s">
        <v>2</v>
      </c>
      <c r="C15" s="36" t="s">
        <v>3</v>
      </c>
    </row>
    <row r="16" spans="1:4" x14ac:dyDescent="0.25">
      <c r="A16" s="11">
        <v>1</v>
      </c>
      <c r="B16" s="88" t="s">
        <v>4</v>
      </c>
      <c r="C16" s="37">
        <v>0</v>
      </c>
      <c r="D16" s="33"/>
    </row>
    <row r="17" spans="1:4" x14ac:dyDescent="0.25">
      <c r="A17" s="12">
        <v>2</v>
      </c>
      <c r="B17" s="27" t="s">
        <v>5</v>
      </c>
      <c r="C17" s="37">
        <v>0</v>
      </c>
      <c r="D17" s="33"/>
    </row>
    <row r="18" spans="1:4" x14ac:dyDescent="0.25">
      <c r="A18" s="13">
        <v>3</v>
      </c>
      <c r="B18" s="65" t="s">
        <v>6</v>
      </c>
      <c r="C18" s="37">
        <v>0</v>
      </c>
      <c r="D18" s="33"/>
    </row>
    <row r="19" spans="1:4" ht="15.75" thickBot="1" x14ac:dyDescent="0.3">
      <c r="A19" s="14"/>
      <c r="B19" s="28"/>
      <c r="C19" s="38">
        <f>SUM(C16:C18)</f>
        <v>0</v>
      </c>
    </row>
    <row r="20" spans="1:4" ht="15.75" thickBot="1" x14ac:dyDescent="0.3">
      <c r="A20" s="2"/>
      <c r="B20" s="29"/>
      <c r="C20" s="39"/>
    </row>
    <row r="21" spans="1:4" x14ac:dyDescent="0.25">
      <c r="A21" s="15"/>
      <c r="B21" s="30" t="s">
        <v>7</v>
      </c>
      <c r="C21" s="40"/>
    </row>
    <row r="22" spans="1:4" x14ac:dyDescent="0.25">
      <c r="A22" s="13">
        <v>4</v>
      </c>
      <c r="B22" s="31" t="s">
        <v>8</v>
      </c>
      <c r="C22" s="37">
        <v>0</v>
      </c>
      <c r="D22" s="34"/>
    </row>
    <row r="23" spans="1:4" x14ac:dyDescent="0.25">
      <c r="A23" s="16">
        <v>5</v>
      </c>
      <c r="B23" s="46" t="s">
        <v>9</v>
      </c>
      <c r="C23" s="37">
        <v>0</v>
      </c>
      <c r="D23" s="33"/>
    </row>
    <row r="24" spans="1:4" ht="15.75" thickBot="1" x14ac:dyDescent="0.3">
      <c r="A24" s="17"/>
      <c r="B24" s="18"/>
      <c r="C24" s="38">
        <f>SUM(C22:C23)</f>
        <v>0</v>
      </c>
      <c r="D24" s="23"/>
    </row>
    <row r="25" spans="1:4" ht="15.75" thickBot="1" x14ac:dyDescent="0.3">
      <c r="C25" s="41"/>
      <c r="D25" s="24"/>
    </row>
    <row r="26" spans="1:4" x14ac:dyDescent="0.25">
      <c r="A26" s="19"/>
      <c r="B26" s="32" t="s">
        <v>10</v>
      </c>
      <c r="C26" s="42"/>
    </row>
    <row r="27" spans="1:4" x14ac:dyDescent="0.25">
      <c r="A27" s="13">
        <v>6</v>
      </c>
      <c r="B27" s="31" t="s">
        <v>33</v>
      </c>
      <c r="C27" s="37">
        <v>0</v>
      </c>
      <c r="D27" s="35"/>
    </row>
    <row r="28" spans="1:4" x14ac:dyDescent="0.25">
      <c r="A28" s="13">
        <v>7</v>
      </c>
      <c r="B28" s="31" t="s">
        <v>11</v>
      </c>
      <c r="C28" s="37">
        <v>0</v>
      </c>
      <c r="D28" s="35"/>
    </row>
    <row r="29" spans="1:4" x14ac:dyDescent="0.25">
      <c r="A29" s="13">
        <v>8</v>
      </c>
      <c r="B29" s="31" t="s">
        <v>26</v>
      </c>
      <c r="C29" s="37">
        <v>0</v>
      </c>
      <c r="D29" s="35"/>
    </row>
    <row r="30" spans="1:4" x14ac:dyDescent="0.25">
      <c r="A30" s="13">
        <v>9</v>
      </c>
      <c r="B30" s="31" t="s">
        <v>50</v>
      </c>
      <c r="C30" s="37">
        <v>0</v>
      </c>
      <c r="D30" s="35"/>
    </row>
    <row r="31" spans="1:4" x14ac:dyDescent="0.25">
      <c r="A31" s="13">
        <v>10</v>
      </c>
      <c r="B31" s="27" t="s">
        <v>12</v>
      </c>
      <c r="C31" s="37">
        <v>0</v>
      </c>
      <c r="D31" s="35"/>
    </row>
    <row r="32" spans="1:4" ht="13.5" customHeight="1" x14ac:dyDescent="0.25">
      <c r="A32" s="58">
        <v>11</v>
      </c>
      <c r="B32" s="107" t="s">
        <v>54</v>
      </c>
      <c r="C32" s="37">
        <v>0</v>
      </c>
      <c r="D32" s="87"/>
    </row>
    <row r="33" spans="1:4" ht="15.75" thickBot="1" x14ac:dyDescent="0.3">
      <c r="C33" s="59">
        <f>SUM(C27:C32)</f>
        <v>0</v>
      </c>
    </row>
    <row r="34" spans="1:4" ht="15.75" thickBot="1" x14ac:dyDescent="0.3">
      <c r="A34" s="62"/>
      <c r="B34" s="93"/>
      <c r="C34" s="63"/>
    </row>
    <row r="35" spans="1:4" x14ac:dyDescent="0.25">
      <c r="A35" s="64"/>
      <c r="B35" s="60" t="s">
        <v>13</v>
      </c>
      <c r="C35" s="61"/>
    </row>
    <row r="36" spans="1:4" x14ac:dyDescent="0.25">
      <c r="A36" s="13">
        <v>12</v>
      </c>
      <c r="B36" s="31" t="s">
        <v>14</v>
      </c>
      <c r="C36" s="37">
        <v>0</v>
      </c>
    </row>
    <row r="37" spans="1:4" ht="15" customHeight="1" x14ac:dyDescent="0.25">
      <c r="A37" s="13">
        <v>13</v>
      </c>
      <c r="B37" s="27" t="s">
        <v>15</v>
      </c>
      <c r="C37" s="37">
        <v>0</v>
      </c>
      <c r="D37" s="35"/>
    </row>
    <row r="38" spans="1:4" ht="25.5" x14ac:dyDescent="0.25">
      <c r="A38" s="13">
        <v>14</v>
      </c>
      <c r="B38" s="27" t="s">
        <v>16</v>
      </c>
      <c r="C38" s="37">
        <v>0</v>
      </c>
      <c r="D38" s="35"/>
    </row>
    <row r="39" spans="1:4" ht="15.75" thickBot="1" x14ac:dyDescent="0.3">
      <c r="A39" s="14"/>
      <c r="C39" s="43">
        <f>SUM(C36:C38)</f>
        <v>0</v>
      </c>
    </row>
    <row r="40" spans="1:4" ht="15.75" thickBot="1" x14ac:dyDescent="0.3">
      <c r="A40" s="45"/>
      <c r="B40" s="32" t="s">
        <v>17</v>
      </c>
      <c r="C40" s="40"/>
    </row>
    <row r="41" spans="1:4" x14ac:dyDescent="0.25">
      <c r="A41" s="15">
        <v>15</v>
      </c>
      <c r="B41" s="94" t="s">
        <v>18</v>
      </c>
      <c r="C41" s="37">
        <v>0</v>
      </c>
      <c r="D41" s="35"/>
    </row>
    <row r="42" spans="1:4" x14ac:dyDescent="0.25">
      <c r="A42" s="13">
        <v>16</v>
      </c>
      <c r="B42" s="1" t="s">
        <v>19</v>
      </c>
      <c r="C42" s="37">
        <v>0</v>
      </c>
      <c r="D42" s="35"/>
    </row>
    <row r="43" spans="1:4" ht="15.75" thickBot="1" x14ac:dyDescent="0.3">
      <c r="A43" s="20"/>
      <c r="B43" s="18"/>
      <c r="C43" s="38">
        <f>SUM(C41:C42)</f>
        <v>0</v>
      </c>
    </row>
    <row r="44" spans="1:4" ht="25.5" x14ac:dyDescent="0.25">
      <c r="D44" s="106" t="str">
        <f>IF(D45=25," ","WARNING: check for unprocessed criteria! (for each criterium a score has to be selected)")</f>
        <v>WARNING: check for unprocessed criteria! (for each criterium a score has to be selected)</v>
      </c>
    </row>
    <row r="46" spans="1:4" x14ac:dyDescent="0.25">
      <c r="B46" s="68"/>
      <c r="C46" s="75">
        <f>SUM(C19+C24+C33+C39+C43)</f>
        <v>0</v>
      </c>
    </row>
    <row r="47" spans="1:4" x14ac:dyDescent="0.25">
      <c r="B47" s="68"/>
      <c r="C47" s="69"/>
    </row>
    <row r="48" spans="1:4" ht="15.75" x14ac:dyDescent="0.25">
      <c r="B48" s="4" t="s">
        <v>36</v>
      </c>
      <c r="C48" s="70">
        <f>IF(C46&gt;=14,1,IF(C46&gt;=11,2,IF(C46&lt;11,3,0)))</f>
        <v>3</v>
      </c>
    </row>
    <row r="49" spans="2:3" ht="15.75" x14ac:dyDescent="0.25">
      <c r="B49" s="4" t="s">
        <v>52</v>
      </c>
      <c r="C49" s="71"/>
    </row>
    <row r="50" spans="2:3" x14ac:dyDescent="0.25">
      <c r="B50" s="4" t="s">
        <v>74</v>
      </c>
      <c r="C50" s="72"/>
    </row>
    <row r="51" spans="2:3" ht="58.5" customHeight="1" x14ac:dyDescent="0.25">
      <c r="B51" s="73"/>
      <c r="C51" s="74"/>
    </row>
    <row r="53" spans="2:3" ht="31.5" x14ac:dyDescent="0.25">
      <c r="B53" s="84" t="s">
        <v>47</v>
      </c>
      <c r="C53" s="85"/>
    </row>
    <row r="54" spans="2:3" ht="25.5" x14ac:dyDescent="0.25">
      <c r="B54" s="82" t="s">
        <v>46</v>
      </c>
    </row>
    <row r="55" spans="2:3" ht="60" customHeight="1" x14ac:dyDescent="0.25">
      <c r="B55" s="83"/>
    </row>
    <row r="56" spans="2:3" x14ac:dyDescent="0.25">
      <c r="B56" s="82" t="s">
        <v>68</v>
      </c>
    </row>
    <row r="57" spans="2:3" ht="69" customHeight="1" x14ac:dyDescent="0.25">
      <c r="B57" s="83"/>
    </row>
  </sheetData>
  <mergeCells count="7">
    <mergeCell ref="A14:B14"/>
    <mergeCell ref="A1:B1"/>
    <mergeCell ref="A3:B3"/>
    <mergeCell ref="A4:B4"/>
    <mergeCell ref="A6:B6"/>
    <mergeCell ref="A8:B8"/>
    <mergeCell ref="A11:B12"/>
  </mergeCells>
  <dataValidations count="2">
    <dataValidation type="list" allowBlank="1" showInputMessage="1" showErrorMessage="1" sqref="C49">
      <formula1>selection1</formula1>
    </dataValidation>
    <dataValidation type="list" allowBlank="1" showErrorMessage="1" promptTitle="Data input" prompt="Please select from the drop-down list" sqref="C16:C18 C22:C23 C27:C32 C36:C38 C41:C42">
      <formula1>No.1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9"/>
  <sheetViews>
    <sheetView topLeftCell="A24" zoomScale="85" zoomScaleNormal="85" workbookViewId="0">
      <selection activeCell="B45" sqref="B45"/>
    </sheetView>
  </sheetViews>
  <sheetFormatPr defaultRowHeight="15" x14ac:dyDescent="0.25"/>
  <cols>
    <col min="2" max="2" width="81.7109375" customWidth="1"/>
    <col min="4" max="4" width="61.28515625" customWidth="1"/>
  </cols>
  <sheetData>
    <row r="1" spans="1:4" ht="18" x14ac:dyDescent="0.25">
      <c r="A1" s="137" t="s">
        <v>31</v>
      </c>
      <c r="B1" s="137"/>
    </row>
    <row r="3" spans="1:4" x14ac:dyDescent="0.25">
      <c r="A3" s="138" t="s">
        <v>21</v>
      </c>
      <c r="B3" s="139"/>
    </row>
    <row r="4" spans="1:4" x14ac:dyDescent="0.25">
      <c r="A4" s="140" t="s">
        <v>22</v>
      </c>
      <c r="B4" s="140"/>
    </row>
    <row r="5" spans="1:4" x14ac:dyDescent="0.25">
      <c r="A5" s="6"/>
      <c r="B5" s="7"/>
    </row>
    <row r="6" spans="1:4" x14ac:dyDescent="0.25">
      <c r="A6" s="141" t="s">
        <v>25</v>
      </c>
      <c r="B6" s="141"/>
    </row>
    <row r="7" spans="1:4" x14ac:dyDescent="0.25">
      <c r="A7" s="6"/>
      <c r="B7" s="7"/>
    </row>
    <row r="8" spans="1:4" x14ac:dyDescent="0.25">
      <c r="A8" s="141" t="s">
        <v>23</v>
      </c>
      <c r="B8" s="141"/>
    </row>
    <row r="9" spans="1:4" x14ac:dyDescent="0.25">
      <c r="A9" s="6"/>
      <c r="B9" s="8"/>
    </row>
    <row r="11" spans="1:4" x14ac:dyDescent="0.25">
      <c r="A11" s="142" t="s">
        <v>49</v>
      </c>
      <c r="B11" s="143"/>
    </row>
    <row r="12" spans="1:4" ht="12.75" customHeight="1" x14ac:dyDescent="0.25">
      <c r="A12" s="143"/>
      <c r="B12" s="143"/>
    </row>
    <row r="14" spans="1:4" ht="19.5" customHeight="1" thickBot="1" x14ac:dyDescent="0.3">
      <c r="A14" s="135" t="s">
        <v>0</v>
      </c>
      <c r="B14" s="136"/>
      <c r="C14" s="9"/>
      <c r="D14" s="51" t="s">
        <v>24</v>
      </c>
    </row>
    <row r="15" spans="1:4" x14ac:dyDescent="0.25">
      <c r="A15" s="15"/>
      <c r="B15" s="30" t="s">
        <v>27</v>
      </c>
      <c r="C15" s="86" t="s">
        <v>3</v>
      </c>
      <c r="D15" s="40"/>
    </row>
    <row r="16" spans="1:4" x14ac:dyDescent="0.25">
      <c r="A16" s="13">
        <v>1</v>
      </c>
      <c r="B16" s="31" t="s">
        <v>8</v>
      </c>
      <c r="C16" s="37">
        <v>0</v>
      </c>
      <c r="D16" s="52"/>
    </row>
    <row r="17" spans="1:4" x14ac:dyDescent="0.25">
      <c r="A17" s="16">
        <v>2</v>
      </c>
      <c r="B17" s="46" t="s">
        <v>34</v>
      </c>
      <c r="C17" s="37">
        <v>0</v>
      </c>
      <c r="D17" s="53"/>
    </row>
    <row r="18" spans="1:4" ht="15.75" thickBot="1" x14ac:dyDescent="0.3">
      <c r="A18" s="17"/>
      <c r="B18" s="18"/>
      <c r="C18" s="47">
        <f>SUM(C16:C17)</f>
        <v>0</v>
      </c>
      <c r="D18" s="54"/>
    </row>
    <row r="19" spans="1:4" ht="15.75" thickBot="1" x14ac:dyDescent="0.3">
      <c r="C19" s="16"/>
      <c r="D19" s="55"/>
    </row>
    <row r="20" spans="1:4" x14ac:dyDescent="0.25">
      <c r="A20" s="19"/>
      <c r="B20" s="32" t="s">
        <v>28</v>
      </c>
      <c r="C20" s="48"/>
      <c r="D20" s="41"/>
    </row>
    <row r="21" spans="1:4" x14ac:dyDescent="0.25">
      <c r="A21" s="58">
        <v>3</v>
      </c>
      <c r="B21" s="66" t="s">
        <v>35</v>
      </c>
      <c r="C21" s="37">
        <v>0</v>
      </c>
      <c r="D21" s="56"/>
    </row>
    <row r="22" spans="1:4" ht="28.5" customHeight="1" x14ac:dyDescent="0.25">
      <c r="A22" s="67">
        <v>4</v>
      </c>
      <c r="B22" s="31" t="s">
        <v>53</v>
      </c>
      <c r="C22" s="37">
        <v>0</v>
      </c>
      <c r="D22" s="56"/>
    </row>
    <row r="23" spans="1:4" ht="30.75" customHeight="1" x14ac:dyDescent="0.25">
      <c r="A23" s="13">
        <v>5</v>
      </c>
      <c r="B23" s="31" t="s">
        <v>26</v>
      </c>
      <c r="C23" s="37">
        <v>0</v>
      </c>
      <c r="D23" s="56"/>
    </row>
    <row r="24" spans="1:4" x14ac:dyDescent="0.25">
      <c r="A24" s="13">
        <v>6</v>
      </c>
      <c r="B24" s="31" t="s">
        <v>32</v>
      </c>
      <c r="C24" s="37">
        <v>0</v>
      </c>
      <c r="D24" s="56"/>
    </row>
    <row r="25" spans="1:4" ht="30" customHeight="1" x14ac:dyDescent="0.25">
      <c r="A25" s="13">
        <v>7</v>
      </c>
      <c r="B25" s="91" t="s">
        <v>55</v>
      </c>
      <c r="C25" s="37">
        <v>0</v>
      </c>
      <c r="D25" s="56"/>
    </row>
    <row r="26" spans="1:4" ht="27.75" customHeight="1" x14ac:dyDescent="0.25">
      <c r="A26" s="13">
        <v>8</v>
      </c>
      <c r="B26" s="31" t="s">
        <v>56</v>
      </c>
      <c r="C26" s="37">
        <v>0</v>
      </c>
      <c r="D26" s="56"/>
    </row>
    <row r="27" spans="1:4" ht="27" customHeight="1" x14ac:dyDescent="0.25">
      <c r="A27" s="13">
        <v>9</v>
      </c>
      <c r="B27" s="31" t="s">
        <v>12</v>
      </c>
      <c r="C27" s="37">
        <v>0</v>
      </c>
      <c r="D27" s="56"/>
    </row>
    <row r="28" spans="1:4" ht="15.75" thickBot="1" x14ac:dyDescent="0.3">
      <c r="A28" s="44"/>
      <c r="B28" s="89"/>
      <c r="C28" s="49">
        <f>SUM(C21:C27)</f>
        <v>0</v>
      </c>
      <c r="D28" s="41"/>
    </row>
    <row r="29" spans="1:4" ht="15.75" thickBot="1" x14ac:dyDescent="0.3">
      <c r="A29" s="3"/>
      <c r="B29" s="32" t="s">
        <v>29</v>
      </c>
      <c r="C29" s="50"/>
      <c r="D29" s="41"/>
    </row>
    <row r="30" spans="1:4" ht="30" customHeight="1" x14ac:dyDescent="0.25">
      <c r="A30" s="15">
        <v>10</v>
      </c>
      <c r="B30" s="31" t="s">
        <v>14</v>
      </c>
      <c r="C30" s="37">
        <v>0</v>
      </c>
      <c r="D30" s="25"/>
    </row>
    <row r="31" spans="1:4" x14ac:dyDescent="0.25">
      <c r="A31" s="13">
        <v>11</v>
      </c>
      <c r="B31" s="31" t="s">
        <v>15</v>
      </c>
      <c r="C31" s="37">
        <v>0</v>
      </c>
      <c r="D31" s="56"/>
    </row>
    <row r="32" spans="1:4" ht="40.5" customHeight="1" x14ac:dyDescent="0.25">
      <c r="A32" s="13">
        <v>12</v>
      </c>
      <c r="B32" s="31" t="s">
        <v>16</v>
      </c>
      <c r="C32" s="37">
        <v>0</v>
      </c>
      <c r="D32" s="56"/>
    </row>
    <row r="33" spans="1:4" ht="15.75" thickBot="1" x14ac:dyDescent="0.3">
      <c r="A33" s="14"/>
      <c r="B33" s="90"/>
      <c r="C33" s="49">
        <f>SUM(C30:C32)</f>
        <v>0</v>
      </c>
      <c r="D33" s="41"/>
    </row>
    <row r="34" spans="1:4" ht="15.75" thickBot="1" x14ac:dyDescent="0.3">
      <c r="A34" s="45"/>
      <c r="B34" s="32" t="s">
        <v>30</v>
      </c>
      <c r="C34" s="21"/>
      <c r="D34" s="41"/>
    </row>
    <row r="35" spans="1:4" ht="25.5" x14ac:dyDescent="0.25">
      <c r="A35" s="15">
        <v>13</v>
      </c>
      <c r="B35" s="31" t="s">
        <v>57</v>
      </c>
      <c r="C35" s="37">
        <v>0</v>
      </c>
      <c r="D35" s="56"/>
    </row>
    <row r="36" spans="1:4" ht="27.75" customHeight="1" x14ac:dyDescent="0.25">
      <c r="A36" s="13">
        <v>14</v>
      </c>
      <c r="B36" s="92" t="s">
        <v>19</v>
      </c>
      <c r="C36" s="37">
        <v>0</v>
      </c>
      <c r="D36" s="56"/>
    </row>
    <row r="37" spans="1:4" ht="15.75" thickBot="1" x14ac:dyDescent="0.3">
      <c r="A37" s="20"/>
      <c r="B37" s="18"/>
      <c r="C37" s="49">
        <f>SUM(C35:C36)</f>
        <v>0</v>
      </c>
      <c r="D37" s="57"/>
    </row>
    <row r="38" spans="1:4" ht="25.5" x14ac:dyDescent="0.25">
      <c r="D38" s="106" t="str">
        <f>IF(D39=25," ","WARNING: check for unprocessed criteria! (for each criterium a score has to be selected)")</f>
        <v>WARNING: check for unprocessed criteria! (for each criterium a score has to be selected)</v>
      </c>
    </row>
    <row r="40" spans="1:4" x14ac:dyDescent="0.25">
      <c r="B40" s="68"/>
      <c r="C40" s="75">
        <f>SUM(C18+C28+C33+C37)</f>
        <v>0</v>
      </c>
    </row>
    <row r="41" spans="1:4" x14ac:dyDescent="0.25">
      <c r="B41" s="68"/>
      <c r="C41" s="69"/>
    </row>
    <row r="42" spans="1:4" ht="15.75" x14ac:dyDescent="0.25">
      <c r="B42" s="4" t="s">
        <v>36</v>
      </c>
      <c r="C42" s="70">
        <f>IF(C40&gt;=12,1,IF(C40&gt;=9,2,IF(C40&lt;9,3,0)))</f>
        <v>3</v>
      </c>
    </row>
    <row r="43" spans="1:4" ht="15.75" x14ac:dyDescent="0.25">
      <c r="B43" s="4" t="s">
        <v>51</v>
      </c>
      <c r="C43" s="71"/>
    </row>
    <row r="44" spans="1:4" x14ac:dyDescent="0.25">
      <c r="B44" s="4" t="s">
        <v>74</v>
      </c>
      <c r="C44" s="72"/>
    </row>
    <row r="45" spans="1:4" ht="60" customHeight="1" x14ac:dyDescent="0.25">
      <c r="B45" s="73"/>
      <c r="C45" s="74"/>
    </row>
    <row r="47" spans="1:4" ht="31.5" x14ac:dyDescent="0.25">
      <c r="B47" s="84" t="s">
        <v>47</v>
      </c>
    </row>
    <row r="48" spans="1:4" x14ac:dyDescent="0.25">
      <c r="B48" s="82" t="s">
        <v>68</v>
      </c>
    </row>
    <row r="49" spans="2:2" ht="60" customHeight="1" x14ac:dyDescent="0.25">
      <c r="B49" s="83"/>
    </row>
  </sheetData>
  <mergeCells count="7">
    <mergeCell ref="A14:B14"/>
    <mergeCell ref="A1:B1"/>
    <mergeCell ref="A3:B3"/>
    <mergeCell ref="A4:B4"/>
    <mergeCell ref="A6:B6"/>
    <mergeCell ref="A8:B8"/>
    <mergeCell ref="A11:B12"/>
  </mergeCells>
  <dataValidations count="2">
    <dataValidation type="list" allowBlank="1" showInputMessage="1" showErrorMessage="1" sqref="C43">
      <formula1>select</formula1>
    </dataValidation>
    <dataValidation type="list" allowBlank="1" showErrorMessage="1" promptTitle="Data input" prompt="Please select from the drop-down list" sqref="C16:C17 C21:C27 C30:C32 C35:C36">
      <formula1>No.1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Score categories</vt:lpstr>
      <vt:lpstr>Chemical</vt:lpstr>
      <vt:lpstr>Thermal</vt:lpstr>
      <vt:lpstr>NEw</vt:lpstr>
      <vt:lpstr>No.</vt:lpstr>
      <vt:lpstr>No.1</vt:lpstr>
      <vt:lpstr>select</vt:lpstr>
      <vt:lpstr>selection</vt:lpstr>
      <vt:lpstr>selection1</vt:lpstr>
      <vt:lpstr>selection2</vt:lpstr>
    </vt:vector>
  </TitlesOfParts>
  <Company>MPI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 Growcott</dc:creator>
  <cp:lastModifiedBy>Eugene Georgiades</cp:lastModifiedBy>
  <dcterms:created xsi:type="dcterms:W3CDTF">2015-11-22T20:06:50Z</dcterms:created>
  <dcterms:modified xsi:type="dcterms:W3CDTF">2019-03-17T22:43:25Z</dcterms:modified>
</cp:coreProperties>
</file>